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defaultThemeVersion="124226"/>
  <mc:AlternateContent xmlns:mc="http://schemas.openxmlformats.org/markup-compatibility/2006">
    <mc:Choice Requires="x15">
      <x15ac:absPath xmlns:x15ac="http://schemas.microsoft.com/office/spreadsheetml/2010/11/ac" url="O:\DEWS Performance report\2019-20\"/>
    </mc:Choice>
  </mc:AlternateContent>
  <xr:revisionPtr revIDLastSave="0" documentId="13_ncr:1_{263C11E0-3817-4DA4-BC53-9C1EB41286EC}" xr6:coauthVersionLast="45" xr6:coauthVersionMax="45" xr10:uidLastSave="{00000000-0000-0000-0000-000000000000}"/>
  <bookViews>
    <workbookView xWindow="-120" yWindow="-120" windowWidth="29040" windowHeight="15840" activeTab="1" xr2:uid="{00000000-000D-0000-FFFF-FFFF00000000}"/>
  </bookViews>
  <sheets>
    <sheet name="Introduction and tips" sheetId="3" r:id="rId1"/>
    <sheet name="Performance reporting template" sheetId="1" r:id="rId2"/>
    <sheet name="Not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 l="1"/>
  <c r="H29" i="1"/>
</calcChain>
</file>

<file path=xl/sharedStrings.xml><?xml version="1.0" encoding="utf-8"?>
<sst xmlns="http://schemas.openxmlformats.org/spreadsheetml/2006/main" count="886" uniqueCount="441">
  <si>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</si>
  <si>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</si>
  <si>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</si>
  <si>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</si>
  <si>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</si>
  <si>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</si>
  <si>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</si>
  <si>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</si>
  <si>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</si>
  <si>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Capacity of water treatment plants</t>
  </si>
  <si>
    <t xml:space="preserve">QG 1.5 </t>
  </si>
  <si>
    <t>Maximum daily demand</t>
  </si>
  <si>
    <t>QG 1.7</t>
  </si>
  <si>
    <t>QG 1.8</t>
  </si>
  <si>
    <t>Volume of water sourced from surface water</t>
  </si>
  <si>
    <t>Volume of water sourced from groundwater</t>
  </si>
  <si>
    <t>QG 1.10</t>
  </si>
  <si>
    <t>QG 1.11</t>
  </si>
  <si>
    <t>QG 1.12</t>
  </si>
  <si>
    <t xml:space="preserve">QG 1.13 </t>
  </si>
  <si>
    <t>Connected residential properties - water supply</t>
  </si>
  <si>
    <t>QG 1.14</t>
  </si>
  <si>
    <t>Connected non-residential properties - water supply</t>
  </si>
  <si>
    <t>QG 1.15</t>
  </si>
  <si>
    <t>Connected residential properties - sewerage</t>
  </si>
  <si>
    <t>QG 1.16</t>
  </si>
  <si>
    <t>Connected non-residential properties - sewerage</t>
  </si>
  <si>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</si>
  <si>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</si>
  <si>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</si>
  <si>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2.3</t>
  </si>
  <si>
    <t>QG 3.1</t>
  </si>
  <si>
    <t>Total water supply capital expenditure</t>
  </si>
  <si>
    <t>QG 3.2</t>
  </si>
  <si>
    <t>Total sewerage capital expenditure</t>
  </si>
  <si>
    <t>QG 3.3</t>
  </si>
  <si>
    <t>Capital works grants - water</t>
  </si>
  <si>
    <t>QG 3.4</t>
  </si>
  <si>
    <t>Capital works grants - sewerage</t>
  </si>
  <si>
    <t>QG 3.5</t>
  </si>
  <si>
    <t xml:space="preserve">Nominal written-down replacement cost of fixed water supply assets </t>
  </si>
  <si>
    <t>QG 3.6</t>
  </si>
  <si>
    <t>Nominal written-down replacement costs of fixed sewerage assets</t>
  </si>
  <si>
    <t>QG 3.7</t>
  </si>
  <si>
    <t xml:space="preserve">Current replacement costs of fixed water supply assets </t>
  </si>
  <si>
    <t>QG 3.8</t>
  </si>
  <si>
    <t xml:space="preserve">Current replacement costs of fixed sewerage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</si>
  <si>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</si>
  <si>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</si>
  <si>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</si>
  <si>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</si>
  <si>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</si>
  <si>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</si>
  <si>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</si>
  <si>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QG 3.12</t>
  </si>
  <si>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</si>
  <si>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</si>
  <si>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</si>
  <si>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</si>
  <si>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</si>
  <si>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</si>
  <si>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</si>
  <si>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</si>
  <si>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</si>
  <si>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</si>
  <si>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</si>
  <si>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</si>
  <si>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</si>
  <si>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SWIM code</t>
  </si>
  <si>
    <t>AS2</t>
  </si>
  <si>
    <t>AS5</t>
  </si>
  <si>
    <t>AS4</t>
  </si>
  <si>
    <t>WA1</t>
  </si>
  <si>
    <t>WA61</t>
  </si>
  <si>
    <t>WA26</t>
  </si>
  <si>
    <t>WA7</t>
  </si>
  <si>
    <t>CS2</t>
  </si>
  <si>
    <t>CS3</t>
  </si>
  <si>
    <t>CS6</t>
  </si>
  <si>
    <t>CS7</t>
  </si>
  <si>
    <t>FN14</t>
  </si>
  <si>
    <t>FN15</t>
  </si>
  <si>
    <t>FN26</t>
  </si>
  <si>
    <t>FN27</t>
  </si>
  <si>
    <t>FN9</t>
  </si>
  <si>
    <t>FN10</t>
  </si>
  <si>
    <t>FN1</t>
  </si>
  <si>
    <t>FN2</t>
  </si>
  <si>
    <t>FN11</t>
  </si>
  <si>
    <t>FN12</t>
  </si>
  <si>
    <t>Number of sewage treatment plants</t>
  </si>
  <si>
    <t>QG 3.17</t>
  </si>
  <si>
    <t>Previous 5 year average annual renewals expenditure - water</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</si>
  <si>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</si>
  <si>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</si>
  <si>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</si>
  <si>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</si>
  <si>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</si>
  <si>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</si>
  <si>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</si>
  <si>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</si>
  <si>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</si>
  <si>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</si>
  <si>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</si>
  <si>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</si>
  <si>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</si>
  <si>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</si>
  <si>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</si>
  <si>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</si>
  <si>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</si>
  <si>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PR47</t>
  </si>
  <si>
    <t>Average annual residential bill based on 200kL of water per annum.</t>
  </si>
  <si>
    <t>QG 4.4</t>
  </si>
  <si>
    <t>Typical residential bill</t>
  </si>
  <si>
    <t>PR48</t>
  </si>
  <si>
    <t xml:space="preserve">The dollar amount of the typical residential annual water and sewerage bill for the financial year. 
This information is premised on the average annual residential consumption for a full-paying customer. 
</t>
  </si>
  <si>
    <t>QG 4.5</t>
  </si>
  <si>
    <t>AS8</t>
  </si>
  <si>
    <t>QG 4.6</t>
  </si>
  <si>
    <t>AS39</t>
  </si>
  <si>
    <t>QG 4.7</t>
  </si>
  <si>
    <t xml:space="preserve">Incidence of unplanned interruptions – water </t>
  </si>
  <si>
    <t>CS17</t>
  </si>
  <si>
    <t>QG 4.10</t>
  </si>
  <si>
    <t>CS9</t>
  </si>
  <si>
    <t>QG 4.11</t>
  </si>
  <si>
    <t>CS13</t>
  </si>
  <si>
    <t>QG 5.1</t>
  </si>
  <si>
    <t>QG 5.2</t>
  </si>
  <si>
    <t>Operating ratio</t>
  </si>
  <si>
    <t>Capital replenishment ratio</t>
  </si>
  <si>
    <t>as a number</t>
  </si>
  <si>
    <t>Debt to revenue ratio</t>
  </si>
  <si>
    <t>as a percentage or number</t>
  </si>
  <si>
    <t>as a percentage</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</si>
  <si>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</si>
  <si>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</si>
  <si>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</si>
  <si>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</si>
  <si>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</si>
  <si>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</si>
  <si>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</si>
  <si>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</si>
  <si>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</si>
  <si>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</si>
  <si>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</si>
  <si>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as a whole number</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</si>
  <si>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</si>
  <si>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</si>
  <si>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</si>
  <si>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</si>
  <si>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</si>
  <si>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</si>
  <si>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</si>
  <si>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</si>
  <si>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</si>
  <si>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</si>
  <si>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</si>
  <si>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</si>
  <si>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</si>
  <si>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complaints per 1000 properties: as a whole number</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</si>
  <si>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</si>
  <si>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</si>
  <si>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</si>
  <si>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</si>
  <si>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</si>
  <si>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</si>
  <si>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</si>
  <si>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</si>
  <si>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NO DATA</t>
  </si>
  <si>
    <t>YES</t>
  </si>
  <si>
    <t>NO</t>
  </si>
  <si>
    <t>&gt;</t>
  </si>
  <si>
    <t>&gt;=</t>
  </si>
  <si>
    <t>&lt;=</t>
  </si>
  <si>
    <t>Accepted responses</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</si>
  <si>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</si>
  <si>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</si>
  <si>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</si>
  <si>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</si>
  <si>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</si>
  <si>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</si>
  <si>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</si>
  <si>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</si>
  <si>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t xml:space="preserve">QG 1.4b </t>
  </si>
  <si>
    <t>QG 1.9a</t>
  </si>
  <si>
    <t>Number of water treatment plants</t>
  </si>
  <si>
    <t>megalitres per day: two decimal places</t>
  </si>
  <si>
    <t>QG 1.17a</t>
  </si>
  <si>
    <t>Volume of potable water supplied - residential</t>
  </si>
  <si>
    <t>QG 1.17b</t>
  </si>
  <si>
    <t>Volume of non-potable water supplied - residential</t>
  </si>
  <si>
    <t>QG 1.18a</t>
  </si>
  <si>
    <t>QG 1.18b</t>
  </si>
  <si>
    <t>Volume of non-potable water supplied - commerical, municipal and industrial</t>
  </si>
  <si>
    <t>QG 5.3</t>
  </si>
  <si>
    <t>QG 1.4a</t>
  </si>
  <si>
    <t>megalitres per day as a whole number</t>
  </si>
  <si>
    <t xml:space="preserve">Daily reliable production capacity of water treatment plants providing full water treatment and producing potable water.
Excludes
× disinfection only schemes
× secondary disinfection even when there is pH correction
</t>
  </si>
  <si>
    <t xml:space="preserve">The greatest daily demand for potable and non-potable water recorded in the reporting year. </t>
  </si>
  <si>
    <t xml:space="preserve">Total available storage capacity for potable water (assuming no further production). </t>
  </si>
  <si>
    <t>Total potable water storage</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</si>
  <si>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complaints regarding: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Excludes complaints regarding: 
× government pricing policy 
× tariff structures
</t>
    </r>
  </si>
  <si>
    <t xml:space="preserve">Net operating result before tax divided by total operating revenue. </t>
  </si>
  <si>
    <t xml:space="preserve">Purchases of non-current assets divided by depreciation expense. </t>
  </si>
  <si>
    <t>Total loans and borrowings divided by total operating revenue.</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</si>
  <si>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t>
    </r>
  </si>
  <si>
    <r>
      <t xml:space="preserve">Number of residential water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</si>
  <si>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P a connected, rateable non-residential property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non-residential property (e.g. vacant lot)
x body corporate
a non-real property or strata garages (e.g a master meter for a block of separately metered strata title flats)
</t>
    </r>
  </si>
  <si>
    <r>
      <t xml:space="preserve">Number of residential water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</si>
  <si>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This is the number of unplanned interruptions (when the customer has total loss of water supply and has NOT received at least 24 hours notification or as otherwise prescribed by regulatory requirements) per 1000 properties.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</si>
  <si>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r>
      <t xml:space="preserve">The total number of complaints received by the service provider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Excludes complaints regarding: 
× service interruption 
× adequacy of service 
× restrictions
× billing and accounts 
× water pressure
</t>
    </r>
  </si>
  <si>
    <t>water treatment plants: as a whole number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</si>
  <si>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</si>
  <si>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percentage: one decimal place</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</si>
  <si>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</si>
  <si>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 xml:space="preserve">Department of Natural Resources, Mines and Energy - Relevant Water Service Provider Annual Performance Reporting Template </t>
  </si>
  <si>
    <t>AS1</t>
  </si>
  <si>
    <t>WA201</t>
  </si>
  <si>
    <t>AS48</t>
  </si>
  <si>
    <t>WA2</t>
  </si>
  <si>
    <r>
      <t xml:space="preserve">Number of non-residential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non-residential property
P a connected, non-rateable non-residential property
</t>
    </r>
    <r>
      <rPr>
        <sz val="11"/>
        <color theme="1"/>
        <rFont val="Wingdings 2"/>
        <family val="1"/>
        <charset val="2"/>
      </rPr>
      <t>P</t>
    </r>
    <r>
      <rPr>
        <sz val="11"/>
        <color theme="1"/>
        <rFont val="Calibri"/>
        <family val="2"/>
      </rPr>
      <t xml:space="preserve"> a connected but non-metered non-residential property</t>
    </r>
    <r>
      <rPr>
        <sz val="11"/>
        <color theme="1"/>
        <rFont val="Calibri"/>
        <family val="2"/>
      </rPr>
      <t xml:space="preserve">
</t>
    </r>
    <r>
      <rPr>
        <sz val="11"/>
        <color theme="1"/>
        <rFont val="Wingdings 2"/>
        <family val="1"/>
        <charset val="2"/>
      </rPr>
      <t>P</t>
    </r>
    <r>
      <rPr>
        <sz val="11"/>
        <color theme="1"/>
        <rFont val="Calibri"/>
        <family val="2"/>
      </rPr>
      <t xml:space="preserve"> public facilities
EXCLUDES:
x a body corporate
x a rated but unconnected non-residential property (e.g vacant lot)
x a non-real property or strata garages (e.g a master meter for a block of separately metered strata title flats)</t>
    </r>
  </si>
  <si>
    <t>WF1</t>
  </si>
  <si>
    <t>YES/NO
Insert text response for both YES and No responses</t>
  </si>
  <si>
    <t>WS3</t>
  </si>
  <si>
    <t>FN74</t>
  </si>
  <si>
    <t>FN75</t>
  </si>
  <si>
    <t>FN11.1</t>
  </si>
  <si>
    <t>FN76</t>
  </si>
  <si>
    <t>FN77</t>
  </si>
  <si>
    <t>FN78</t>
  </si>
  <si>
    <t>FN79</t>
  </si>
  <si>
    <t>FN80</t>
  </si>
  <si>
    <t>FN81</t>
  </si>
  <si>
    <t>FN82</t>
  </si>
  <si>
    <t>FN83</t>
  </si>
  <si>
    <t>CS66</t>
  </si>
  <si>
    <t>CS65</t>
  </si>
  <si>
    <t>FN85</t>
  </si>
  <si>
    <t>FN84</t>
  </si>
  <si>
    <t>FN86</t>
  </si>
  <si>
    <t xml:space="preserve">Total capital works grants funds received within the reported financial year from governments for sewerage specific capital works.
EXCLUDES: 
grants for water recycling (included in QG 3.3)
</t>
  </si>
  <si>
    <t xml:space="preserve">Total capital works grants funds received within the reported financial year from governments for water specific capital works.
INCLUDES: 
grants for water recycling 
</t>
  </si>
  <si>
    <r>
      <t>The current cost of replacing fixed water supply assets with modern equivalent assets that would deliver the same service potential (capacity), written down by the accumulated depreciation since the asset was installed plus any residual value. 
INCLUDES:
fixed recycled water assets</t>
    </r>
    <r>
      <rPr>
        <sz val="11"/>
        <color theme="1"/>
        <rFont val="Calibri"/>
        <family val="2"/>
        <scheme val="minor"/>
      </rPr>
      <t xml:space="preserve">
</t>
    </r>
  </si>
  <si>
    <t xml:space="preserve">The current cost of replacing of fixed sewerage assets with the modern equivalent assets that would deliver the same service potential (capacity), written down by the accumulated depreciation since the asset was installed plus any residual value.
EXCLUDES:
 fixed recycled water assets
</t>
  </si>
  <si>
    <t>AS47</t>
  </si>
  <si>
    <r>
      <rPr>
        <b/>
        <i/>
        <sz val="11"/>
        <color theme="1"/>
        <rFont val="Calibri"/>
        <family val="2"/>
        <scheme val="minor"/>
      </rPr>
      <t>Locating the SWIM indicator code</t>
    </r>
    <r>
      <rPr>
        <sz val="11"/>
        <color theme="1"/>
        <rFont val="Calibri"/>
        <family val="2"/>
        <scheme val="minor"/>
      </rPr>
      <t xml:space="preserve">
The correlating Statewide Water Information Management (SWIM) code can be viewed by simply clicking on the ‘+’ icon above column F. This will expand the SWIM code information. To hide detail simply click on the ‘-‘ icon.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</si>
  <si>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t>
    </r>
    <r>
      <rPr>
        <sz val="11"/>
        <color rgb="FFFF0000"/>
        <rFont val="Calibri"/>
        <family val="2"/>
        <scheme val="minor"/>
      </rPr>
      <t xml:space="preserve"> </t>
    </r>
    <r>
      <rPr>
        <sz val="11"/>
        <color theme="1"/>
        <rFont val="Calibri"/>
        <family val="2"/>
        <scheme val="minor"/>
      </rPr>
      <t xml:space="preserve">Water Supply Regulation, Operations Support, Department of Natural Resources, Mines and Energy, PO Box 15216 City East, Brisbane, QLD, 4002. 
Electronically to: </t>
    </r>
    <r>
      <rPr>
        <sz val="11"/>
        <color rgb="FF0070C0"/>
        <rFont val="Calibri"/>
        <family val="2"/>
        <scheme val="minor"/>
      </rPr>
      <t xml:space="preserve">drinkingwater.reporting@dnrme.qld.gov.au </t>
    </r>
    <r>
      <rPr>
        <sz val="11"/>
        <color theme="1"/>
        <rFont val="Calibri"/>
        <family val="2"/>
        <scheme val="minor"/>
      </rPr>
      <t xml:space="preserve">
</t>
    </r>
  </si>
  <si>
    <t xml:space="preserve">Number of water treatment plants providing full water treatment
EXCLUDES: 
× disinfection only schemes
× secondary disinfection even when there is pH correction
× cooling down bore water through heat exchange process
</t>
  </si>
  <si>
    <t>QG 1.6a</t>
  </si>
  <si>
    <t>Volume of potable water produced at a water treatment plant</t>
  </si>
  <si>
    <t>WA225</t>
  </si>
  <si>
    <r>
      <t xml:space="preserve">The volume of potable water produced at a water treatment plant in the scheme.
INCLUDES:
</t>
    </r>
    <r>
      <rPr>
        <sz val="11"/>
        <color theme="1"/>
        <rFont val="Wingdings"/>
        <charset val="2"/>
      </rPr>
      <t>ü</t>
    </r>
    <r>
      <rPr>
        <sz val="11"/>
        <color theme="1"/>
        <rFont val="Calibri"/>
        <family val="2"/>
        <scheme val="minor"/>
      </rPr>
      <t xml:space="preserve">water that is subsequently exported
</t>
    </r>
    <r>
      <rPr>
        <sz val="11"/>
        <color theme="1"/>
        <rFont val="Wingdings"/>
        <charset val="2"/>
      </rPr>
      <t>ü</t>
    </r>
    <r>
      <rPr>
        <sz val="11"/>
        <color theme="1"/>
        <rFont val="Calibri"/>
        <family val="2"/>
        <scheme val="minor"/>
      </rPr>
      <t xml:space="preserve">water produced to potable standards but used for non-potable applications
</t>
    </r>
    <r>
      <rPr>
        <sz val="11"/>
        <color theme="1"/>
        <rFont val="Wingdings"/>
        <charset val="2"/>
      </rPr>
      <t>ü</t>
    </r>
    <r>
      <rPr>
        <sz val="11"/>
        <color theme="1"/>
        <rFont val="Calibri"/>
        <family val="2"/>
        <scheme val="minor"/>
      </rPr>
      <t xml:space="preserve">imported non-potable water that is treated at a water treatment plant within the scheme to potable standards
EXCLUDES:
× recycled water
× potable water (treated or untreated that meet the drinking standard requirements) that has not passed the scheme water treatment plant(s) (e.g. some bore water or imported potable water)
</t>
    </r>
  </si>
  <si>
    <t>megalitres: three decimal place</t>
  </si>
  <si>
    <r>
      <t xml:space="preserve">The volume of raw water taken by the service provider from surface water sources. 
INCLUDES: 
</t>
    </r>
    <r>
      <rPr>
        <sz val="11"/>
        <color theme="1"/>
        <rFont val="Wingdings 2"/>
        <family val="1"/>
        <charset val="2"/>
      </rPr>
      <t>P</t>
    </r>
    <r>
      <rPr>
        <sz val="11"/>
        <color theme="1"/>
        <rFont val="Calibri"/>
        <family val="2"/>
      </rPr>
      <t xml:space="preserve"> dams, weirs and barrages
</t>
    </r>
    <r>
      <rPr>
        <sz val="11"/>
        <color theme="1"/>
        <rFont val="Wingdings 2"/>
        <family val="1"/>
        <charset val="2"/>
      </rPr>
      <t>P</t>
    </r>
    <r>
      <rPr>
        <sz val="11"/>
        <color theme="1"/>
        <rFont val="Calibri"/>
        <family val="2"/>
      </rPr>
      <t xml:space="preserve"> rivers, creeks and streams
</t>
    </r>
    <r>
      <rPr>
        <sz val="11"/>
        <color theme="1"/>
        <rFont val="Wingdings 2"/>
        <family val="1"/>
        <charset val="2"/>
      </rPr>
      <t>P</t>
    </r>
    <r>
      <rPr>
        <sz val="11"/>
        <color theme="1"/>
        <rFont val="Calibri"/>
        <family val="2"/>
      </rPr>
      <t xml:space="preserve"> irrigation channels
</t>
    </r>
    <r>
      <rPr>
        <sz val="11"/>
        <color theme="1"/>
        <rFont val="Wingdings"/>
        <charset val="2"/>
      </rPr>
      <t>ü</t>
    </r>
    <r>
      <rPr>
        <sz val="11"/>
        <color theme="1"/>
        <rFont val="Calibri"/>
        <family val="2"/>
        <scheme val="minor"/>
      </rPr>
      <t xml:space="preserve"> overland flow</t>
    </r>
    <r>
      <rPr>
        <sz val="11"/>
        <color theme="1"/>
        <rFont val="Wingdings"/>
        <charset val="2"/>
      </rPr>
      <t xml:space="preserve">
ü</t>
    </r>
    <r>
      <rPr>
        <sz val="11"/>
        <color theme="1"/>
        <rFont val="Calibri"/>
        <family val="2"/>
        <scheme val="minor"/>
      </rPr>
      <t xml:space="preserve"> pumping pools</t>
    </r>
    <r>
      <rPr>
        <sz val="11"/>
        <color theme="1"/>
        <rFont val="Wingdings"/>
        <charset val="2"/>
      </rPr>
      <t xml:space="preserve"> 
ü</t>
    </r>
    <r>
      <rPr>
        <sz val="11"/>
        <color theme="1"/>
        <rFont val="Calibri"/>
        <family val="2"/>
        <scheme val="minor"/>
      </rPr>
      <t xml:space="preserve"> river wells
The reporting volume includes:
</t>
    </r>
    <r>
      <rPr>
        <sz val="11"/>
        <color theme="1"/>
        <rFont val="Wingdings"/>
        <charset val="2"/>
      </rPr>
      <t>ü</t>
    </r>
    <r>
      <rPr>
        <sz val="11"/>
        <color theme="1"/>
        <rFont val="Calibri"/>
        <family val="2"/>
      </rPr>
      <t xml:space="preserve"> water for which the service provider holds an entitlement or contract (including sale, lease or temporary trade arrangements) or for which the raw water source is not regulated
</t>
    </r>
    <r>
      <rPr>
        <sz val="11"/>
        <color theme="1"/>
        <rFont val="Wingdings"/>
        <charset val="2"/>
      </rPr>
      <t>ü</t>
    </r>
    <r>
      <rPr>
        <sz val="11"/>
        <color theme="1"/>
        <rFont val="Calibri"/>
        <family val="2"/>
        <scheme val="minor"/>
      </rPr>
      <t xml:space="preserve"> water taken by others operating on behalf of the service provider</t>
    </r>
    <r>
      <rPr>
        <sz val="11"/>
        <color theme="1"/>
        <rFont val="Wingdings"/>
        <charset val="2"/>
      </rPr>
      <t xml:space="preserve">
ü</t>
    </r>
    <r>
      <rPr>
        <sz val="11"/>
        <color theme="1"/>
        <rFont val="Calibri"/>
        <family val="2"/>
        <scheme val="minor"/>
      </rPr>
      <t xml:space="preserve"> water that is subsequently exported to other water schemes
EXCLUDES:
</t>
    </r>
    <r>
      <rPr>
        <sz val="11"/>
        <color theme="1"/>
        <rFont val="Calibri"/>
        <family val="2"/>
      </rPr>
      <t>× water that is imported from other water schemes, including recycled water that is regulated for indirect potable reuse</t>
    </r>
    <r>
      <rPr>
        <sz val="11"/>
        <color theme="1"/>
        <rFont val="Wingdings 2"/>
        <family val="1"/>
        <charset val="2"/>
      </rPr>
      <t xml:space="preserve">
</t>
    </r>
    <r>
      <rPr>
        <sz val="11"/>
        <color theme="1"/>
        <rFont val="Calibri"/>
        <family val="2"/>
      </rPr>
      <t>× seawater or brackish water used as feed water to marine desalination</t>
    </r>
    <r>
      <rPr>
        <sz val="11"/>
        <color theme="1"/>
        <rFont val="Calibri"/>
        <family val="2"/>
        <scheme val="minor"/>
      </rPr>
      <t xml:space="preserve">
</t>
    </r>
  </si>
  <si>
    <r>
      <t xml:space="preserve">The volume of raw water taken from groundwater sources by the service provider.
Groundwater sources includes: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aquifers, at all depths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water sources from groundwater that is subsequently treated by desalination
The reported volume includes:
</t>
    </r>
    <r>
      <rPr>
        <sz val="11"/>
        <color theme="1"/>
        <rFont val="Wingdings"/>
        <charset val="2"/>
      </rPr>
      <t>ü</t>
    </r>
    <r>
      <rPr>
        <sz val="11"/>
        <color theme="1"/>
        <rFont val="Calibri"/>
        <family val="2"/>
        <scheme val="minor"/>
      </rPr>
      <t xml:space="preserve"> water for which the service provider holds an entitlement or contract (including sale, lease or temporary trade arrangements, dewatering licence or permit) or for which the raw water source is not regulated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water taken by others operating on behalf of the service provider
</t>
    </r>
    <r>
      <rPr>
        <sz val="11"/>
        <color theme="1"/>
        <rFont val="Wingdings"/>
        <charset val="2"/>
      </rPr>
      <t>ü</t>
    </r>
    <r>
      <rPr>
        <sz val="8.8000000000000007"/>
        <color theme="1"/>
        <rFont val="Calibri"/>
        <family val="2"/>
      </rPr>
      <t xml:space="preserve"> </t>
    </r>
    <r>
      <rPr>
        <sz val="11"/>
        <color theme="1"/>
        <rFont val="Calibri"/>
        <family val="2"/>
      </rPr>
      <t>water that is subsequently exported</t>
    </r>
    <r>
      <rPr>
        <sz val="11"/>
        <color theme="1"/>
        <rFont val="Calibri"/>
        <family val="2"/>
        <scheme val="minor"/>
      </rPr>
      <t xml:space="preserve">
EXCLUDES: 
</t>
    </r>
    <r>
      <rPr>
        <sz val="11"/>
        <color theme="1"/>
        <rFont val="Wingdings 2"/>
        <family val="1"/>
        <charset val="2"/>
      </rPr>
      <t>P</t>
    </r>
    <r>
      <rPr>
        <sz val="11"/>
        <color theme="1"/>
        <rFont val="Calibri"/>
        <family val="2"/>
      </rPr>
      <t xml:space="preserve"> water that is imported from other schemes, including recycled water that is regulated for indirect potable reuse</t>
    </r>
  </si>
  <si>
    <t>QG1.21</t>
  </si>
  <si>
    <t>Volume of water imported from other schemes</t>
  </si>
  <si>
    <t>WA223</t>
  </si>
  <si>
    <r>
      <t xml:space="preserve">The volume of water imported from another scheme/s (that may be operated by the same or different service provider).
The reported volume includes:
</t>
    </r>
    <r>
      <rPr>
        <sz val="12"/>
        <color theme="1"/>
        <rFont val="Wingdings"/>
        <charset val="2"/>
      </rPr>
      <t>ü</t>
    </r>
    <r>
      <rPr>
        <sz val="9.6"/>
        <color theme="1"/>
        <rFont val="Calibri"/>
        <family val="2"/>
        <scheme val="minor"/>
      </rPr>
      <t xml:space="preserve"> </t>
    </r>
    <r>
      <rPr>
        <sz val="11"/>
        <color theme="1"/>
        <rFont val="Calibri"/>
        <family val="2"/>
        <scheme val="minor"/>
      </rPr>
      <t xml:space="preserve">Raw or treated water that has been imported
</t>
    </r>
    <r>
      <rPr>
        <sz val="11"/>
        <color theme="1"/>
        <rFont val="Wingdings"/>
        <charset val="2"/>
      </rPr>
      <t>ü</t>
    </r>
    <r>
      <rPr>
        <sz val="11"/>
        <color theme="1"/>
        <rFont val="Calibri"/>
        <family val="2"/>
        <scheme val="minor"/>
      </rPr>
      <t xml:space="preserve"> Recycled water (including recycled water produced from urban stormwater) that has been imported into recycled water schemes
</t>
    </r>
    <r>
      <rPr>
        <sz val="11"/>
        <color theme="1"/>
        <rFont val="Wingdings"/>
        <charset val="2"/>
      </rPr>
      <t>ü</t>
    </r>
    <r>
      <rPr>
        <sz val="8.8000000000000007"/>
        <color theme="1"/>
        <rFont val="Calibri"/>
        <family val="2"/>
      </rPr>
      <t xml:space="preserve"> </t>
    </r>
    <r>
      <rPr>
        <sz val="11"/>
        <color theme="1"/>
        <rFont val="Calibri"/>
        <family val="2"/>
      </rPr>
      <t xml:space="preserve">Recycled water that has been regulated for import as a direct potable reuse into a potable water supply scheme or non-potable water supply scheme
</t>
    </r>
    <r>
      <rPr>
        <sz val="11"/>
        <color theme="1"/>
        <rFont val="Wingdings"/>
        <charset val="2"/>
      </rPr>
      <t>ü</t>
    </r>
    <r>
      <rPr>
        <sz val="8.8000000000000007"/>
        <color theme="1"/>
        <rFont val="Calibri"/>
        <family val="2"/>
      </rPr>
      <t xml:space="preserve"> </t>
    </r>
    <r>
      <rPr>
        <sz val="11"/>
        <color theme="1"/>
        <rFont val="Calibri"/>
        <family val="2"/>
      </rPr>
      <t xml:space="preserve">Water that is subsequently exported to another scheme
</t>
    </r>
    <r>
      <rPr>
        <sz val="11"/>
        <color theme="1"/>
        <rFont val="Wingdings"/>
        <charset val="2"/>
      </rPr>
      <t>ü</t>
    </r>
    <r>
      <rPr>
        <sz val="8.8000000000000007"/>
        <color theme="1"/>
        <rFont val="Calibri"/>
        <family val="2"/>
      </rPr>
      <t xml:space="preserve"> </t>
    </r>
    <r>
      <rPr>
        <sz val="11"/>
        <color theme="1"/>
        <rFont val="Calibri"/>
        <family val="2"/>
      </rPr>
      <t xml:space="preserve">Transfers not associated with a financial transaction
</t>
    </r>
    <r>
      <rPr>
        <sz val="11"/>
        <color theme="1"/>
        <rFont val="Wingdings"/>
        <charset val="2"/>
      </rPr>
      <t>ü</t>
    </r>
    <r>
      <rPr>
        <sz val="8.8000000000000007"/>
        <color theme="1"/>
        <rFont val="Calibri"/>
        <family val="2"/>
      </rPr>
      <t xml:space="preserve"> </t>
    </r>
    <r>
      <rPr>
        <sz val="11"/>
        <color theme="1"/>
        <rFont val="Calibri"/>
        <family val="2"/>
      </rPr>
      <t>Unmetered volumes</t>
    </r>
  </si>
  <si>
    <t>Volume of water produced by desalination of marine water</t>
  </si>
  <si>
    <r>
      <t xml:space="preserve">The volume of water produced by the desalination of marine water by the service provider. 
INCLUDES:
</t>
    </r>
    <r>
      <rPr>
        <sz val="11"/>
        <color theme="1"/>
        <rFont val="Wingdings 2"/>
        <family val="1"/>
        <charset val="2"/>
      </rPr>
      <t>P</t>
    </r>
    <r>
      <rPr>
        <sz val="11"/>
        <color theme="1"/>
        <rFont val="Calibri"/>
        <family val="2"/>
        <scheme val="minor"/>
      </rPr>
      <t xml:space="preserve"> desalinated marine water sources
</t>
    </r>
    <r>
      <rPr>
        <sz val="11"/>
        <color theme="1"/>
        <rFont val="Wingdings"/>
        <charset val="2"/>
      </rPr>
      <t>ü</t>
    </r>
    <r>
      <rPr>
        <sz val="11"/>
        <color theme="1"/>
        <rFont val="Calibri"/>
        <family val="2"/>
        <scheme val="minor"/>
      </rPr>
      <t xml:space="preserve"> desalinated marine water that is subsequently exported
</t>
    </r>
    <r>
      <rPr>
        <sz val="11"/>
        <color theme="1"/>
        <rFont val="Wingdings"/>
        <charset val="2"/>
      </rPr>
      <t>ü</t>
    </r>
    <r>
      <rPr>
        <sz val="9.9"/>
        <color theme="1"/>
        <rFont val="Calibri"/>
        <family val="2"/>
        <scheme val="minor"/>
      </rPr>
      <t xml:space="preserve"> desalinated marine water taken by others operating on behalf of the service provider
</t>
    </r>
    <r>
      <rPr>
        <sz val="11"/>
        <color theme="1"/>
        <rFont val="Calibri"/>
        <family val="2"/>
        <scheme val="minor"/>
      </rPr>
      <t xml:space="preserve">
EXCLUDES: 
× water sourced from groundwater
× water sourced from surface water
</t>
    </r>
    <r>
      <rPr>
        <sz val="11"/>
        <color theme="1"/>
        <rFont val="Calibri"/>
        <family val="2"/>
      </rPr>
      <t>× water that is imported</t>
    </r>
  </si>
  <si>
    <t>Volume of recycled water produced</t>
  </si>
  <si>
    <r>
      <t xml:space="preserve">The volume of recycled water produced in the scheme.
The reported volume includes all recycled water produced including:
</t>
    </r>
    <r>
      <rPr>
        <sz val="11"/>
        <color theme="1"/>
        <rFont val="Wingdings"/>
        <charset val="2"/>
      </rPr>
      <t>ü</t>
    </r>
    <r>
      <rPr>
        <sz val="11"/>
        <color theme="1"/>
        <rFont val="Calibri"/>
        <family val="2"/>
      </rPr>
      <t xml:space="preserve"> produced to either potable or non-potable standard for on-site reuse, agriculture, irrigation industry, or any other use external to the treatment process
</t>
    </r>
    <r>
      <rPr>
        <sz val="11"/>
        <color theme="1"/>
        <rFont val="Wingdings"/>
        <charset val="2"/>
      </rPr>
      <t>ü</t>
    </r>
    <r>
      <rPr>
        <sz val="7.7"/>
        <color theme="1"/>
        <rFont val="Calibri"/>
        <family val="2"/>
      </rPr>
      <t xml:space="preserve"> </t>
    </r>
    <r>
      <rPr>
        <sz val="11"/>
        <color theme="1"/>
        <rFont val="Calibri"/>
        <family val="2"/>
      </rPr>
      <t xml:space="preserve">produced from treated sewage effluent associated with local sewage treatment schemes
</t>
    </r>
    <r>
      <rPr>
        <sz val="11"/>
        <color theme="1"/>
        <rFont val="Wingdings"/>
        <charset val="2"/>
      </rPr>
      <t>ü</t>
    </r>
    <r>
      <rPr>
        <sz val="7.7"/>
        <color theme="1"/>
        <rFont val="Calibri"/>
        <family val="2"/>
      </rPr>
      <t xml:space="preserve"> </t>
    </r>
    <r>
      <rPr>
        <sz val="11"/>
        <color theme="1"/>
        <rFont val="Calibri"/>
        <family val="2"/>
      </rPr>
      <t xml:space="preserve">produced from treated effluent imported from sewage treatment schemes outside the local area
</t>
    </r>
    <r>
      <rPr>
        <sz val="11"/>
        <color theme="1"/>
        <rFont val="Wingdings"/>
        <charset val="2"/>
      </rPr>
      <t>ü</t>
    </r>
    <r>
      <rPr>
        <sz val="7.7"/>
        <color theme="1"/>
        <rFont val="Calibri"/>
        <family val="2"/>
      </rPr>
      <t xml:space="preserve"> </t>
    </r>
    <r>
      <rPr>
        <sz val="11"/>
        <color theme="1"/>
        <rFont val="Calibri"/>
        <family val="2"/>
      </rPr>
      <t>water that is subsequently exported</t>
    </r>
    <r>
      <rPr>
        <sz val="11"/>
        <color theme="1"/>
        <rFont val="Calibri"/>
        <family val="2"/>
        <scheme val="minor"/>
      </rPr>
      <t xml:space="preserve">
EXCLUDES: 
× imported treated recycled water
x urban stormwater or recycled water produced from urban stormwater</t>
    </r>
  </si>
  <si>
    <t>Volume of water sourced</t>
  </si>
  <si>
    <r>
      <t xml:space="preserve">The volume of water taken by the service provider from all sources.
The reported volume includes: 
</t>
    </r>
    <r>
      <rPr>
        <sz val="11"/>
        <color theme="1"/>
        <rFont val="Wingdings 2"/>
        <family val="1"/>
        <charset val="2"/>
      </rPr>
      <t>P</t>
    </r>
    <r>
      <rPr>
        <sz val="11"/>
        <color theme="1"/>
        <rFont val="Calibri"/>
        <family val="2"/>
        <scheme val="minor"/>
      </rPr>
      <t xml:space="preserve"> volume of water sourced from surface water (QG 1.8)
</t>
    </r>
    <r>
      <rPr>
        <sz val="11"/>
        <color theme="1"/>
        <rFont val="Wingdings 2"/>
        <family val="1"/>
        <charset val="2"/>
      </rPr>
      <t>P</t>
    </r>
    <r>
      <rPr>
        <sz val="11"/>
        <color theme="1"/>
        <rFont val="Calibri"/>
        <family val="2"/>
      </rPr>
      <t xml:space="preserve"> volume of water sourced from groundwater (QG 1.9a)
 </t>
    </r>
    <r>
      <rPr>
        <sz val="11"/>
        <color theme="1"/>
        <rFont val="Wingdings"/>
        <charset val="2"/>
      </rPr>
      <t>ü</t>
    </r>
    <r>
      <rPr>
        <sz val="7.7"/>
        <color theme="1"/>
        <rFont val="Calibri"/>
        <family val="2"/>
      </rPr>
      <t xml:space="preserve"> </t>
    </r>
    <r>
      <rPr>
        <sz val="11"/>
        <color theme="1"/>
        <rFont val="Calibri"/>
        <family val="2"/>
      </rPr>
      <t xml:space="preserve">volume of imported water (QG 1.21)
</t>
    </r>
    <r>
      <rPr>
        <sz val="11"/>
        <color theme="1"/>
        <rFont val="Wingdings 2"/>
        <family val="1"/>
        <charset val="2"/>
      </rPr>
      <t>P</t>
    </r>
    <r>
      <rPr>
        <sz val="11"/>
        <color theme="1"/>
        <rFont val="Calibri"/>
        <family val="2"/>
      </rPr>
      <t xml:space="preserve"> volume of water produced by marine desalination (QG 1.10)
</t>
    </r>
    <r>
      <rPr>
        <sz val="11"/>
        <color theme="1"/>
        <rFont val="Wingdings 2"/>
        <family val="1"/>
        <charset val="2"/>
      </rPr>
      <t>P</t>
    </r>
    <r>
      <rPr>
        <sz val="11"/>
        <color theme="1"/>
        <rFont val="Calibri"/>
        <family val="2"/>
      </rPr>
      <t xml:space="preserve"> for recycled water schemes only – volume of recycled water (QG 1.11)
</t>
    </r>
    <r>
      <rPr>
        <sz val="11"/>
        <color theme="1"/>
        <rFont val="Wingdings 2"/>
        <family val="1"/>
        <charset val="2"/>
      </rPr>
      <t>P</t>
    </r>
    <r>
      <rPr>
        <sz val="11"/>
        <color theme="1"/>
        <rFont val="Calibri"/>
        <family val="2"/>
      </rPr>
      <t xml:space="preserve"> water that is subsequently exported
Excludes:
× for schemes that are not recycled water schemes – do not include recycled water</t>
    </r>
  </si>
  <si>
    <r>
      <t xml:space="preserve">The volume of non-potable water supplied to residential properties by the service provider.
INCLUDES:
</t>
    </r>
    <r>
      <rPr>
        <sz val="11"/>
        <color theme="1"/>
        <rFont val="Wingdings"/>
        <charset val="2"/>
      </rPr>
      <t>ü</t>
    </r>
    <r>
      <rPr>
        <sz val="16.5"/>
        <color theme="1"/>
        <rFont val="Calibri"/>
        <family val="2"/>
      </rPr>
      <t xml:space="preserve"> </t>
    </r>
    <r>
      <rPr>
        <sz val="11"/>
        <color theme="1"/>
        <rFont val="Calibri"/>
        <family val="2"/>
        <scheme val="minor"/>
      </rPr>
      <t xml:space="preserve">metered and non-metered non-potable water (including raw water) supplied to residential properties
</t>
    </r>
    <r>
      <rPr>
        <sz val="11"/>
        <color theme="1"/>
        <rFont val="Wingdings"/>
        <charset val="2"/>
      </rPr>
      <t>ü</t>
    </r>
    <r>
      <rPr>
        <sz val="16.5"/>
        <color theme="1"/>
        <rFont val="Calibri"/>
        <family val="2"/>
      </rPr>
      <t xml:space="preserve"> </t>
    </r>
    <r>
      <rPr>
        <sz val="11"/>
        <color theme="1"/>
        <rFont val="Calibri"/>
        <family val="2"/>
        <scheme val="minor"/>
      </rPr>
      <t xml:space="preserve">water that has been imported from another scheme and subsequently supplied
EXCLUDES:
</t>
    </r>
    <r>
      <rPr>
        <sz val="11"/>
        <color theme="1"/>
        <rFont val="Calibri"/>
        <family val="2"/>
      </rPr>
      <t>×</t>
    </r>
    <r>
      <rPr>
        <sz val="7.7"/>
        <color theme="1"/>
        <rFont val="Calibri"/>
        <family val="2"/>
      </rPr>
      <t xml:space="preserve"> </t>
    </r>
    <r>
      <rPr>
        <sz val="11"/>
        <color theme="1"/>
        <rFont val="Calibri"/>
        <family val="2"/>
      </rPr>
      <t>real and apparent losses for the system
× unbilled authorised consumption
× recycled water</t>
    </r>
    <r>
      <rPr>
        <sz val="11"/>
        <color theme="1"/>
        <rFont val="Calibri"/>
        <family val="2"/>
        <scheme val="minor"/>
      </rPr>
      <t xml:space="preserve">
</t>
    </r>
  </si>
  <si>
    <t>Volume of potable water supplied – non-residential</t>
  </si>
  <si>
    <r>
      <t xml:space="preserve">The potable volume of water supplied to non-residential properties by the service provider.
INCLUDES:
</t>
    </r>
    <r>
      <rPr>
        <sz val="11"/>
        <color theme="1"/>
        <rFont val="Wingdings 2"/>
        <family val="1"/>
        <charset val="2"/>
      </rPr>
      <t>P</t>
    </r>
    <r>
      <rPr>
        <sz val="11"/>
        <color theme="1"/>
        <rFont val="Calibri"/>
        <family val="2"/>
        <scheme val="minor"/>
      </rPr>
      <t xml:space="preserve"> metered and non-metered potable water supplied to non-residential (e.g. commercial, municipal, agricultural and industrial) connections
</t>
    </r>
    <r>
      <rPr>
        <sz val="11"/>
        <color theme="1"/>
        <rFont val="Wingdings 2"/>
        <family val="1"/>
        <charset val="2"/>
      </rPr>
      <t>P</t>
    </r>
    <r>
      <rPr>
        <sz val="11"/>
        <color theme="1"/>
        <rFont val="Calibri"/>
        <family val="2"/>
        <scheme val="minor"/>
      </rPr>
      <t xml:space="preserve"> potable water that has been imported from another scheme and subsequently supplied
EXCLUDES:
</t>
    </r>
    <r>
      <rPr>
        <sz val="11"/>
        <color theme="1"/>
        <rFont val="Calibri"/>
        <family val="2"/>
      </rPr>
      <t>× unbilled authorised consumption
× real and apparent losses for the system
× recycled water</t>
    </r>
    <r>
      <rPr>
        <sz val="11"/>
        <color theme="1"/>
        <rFont val="Calibri"/>
        <family val="2"/>
        <scheme val="minor"/>
      </rPr>
      <t xml:space="preserve">
</t>
    </r>
  </si>
  <si>
    <r>
      <t xml:space="preserve">The non-potable volume of water supplied to non-residential properties by the service provider.
INCLUDES:
</t>
    </r>
    <r>
      <rPr>
        <sz val="11"/>
        <color theme="1"/>
        <rFont val="Wingdings 2"/>
        <family val="1"/>
        <charset val="2"/>
      </rPr>
      <t>P</t>
    </r>
    <r>
      <rPr>
        <sz val="11"/>
        <color theme="1"/>
        <rFont val="Calibri"/>
        <family val="2"/>
        <scheme val="minor"/>
      </rPr>
      <t xml:space="preserve"> metered and non-metered non-potable water (including raw water) water supplied to non-residential (e.g. commercial, municipal, agricultural and industrial) connections
</t>
    </r>
    <r>
      <rPr>
        <sz val="11"/>
        <color theme="1"/>
        <rFont val="Wingdings 2"/>
        <family val="1"/>
        <charset val="2"/>
      </rPr>
      <t>P</t>
    </r>
    <r>
      <rPr>
        <sz val="11"/>
        <color theme="1"/>
        <rFont val="Calibri"/>
        <family val="2"/>
        <scheme val="minor"/>
      </rPr>
      <t xml:space="preserve"> water that has been imported from another scheme and subsequently supplied
EXCLUDES:
</t>
    </r>
    <r>
      <rPr>
        <sz val="11"/>
        <color theme="1"/>
        <rFont val="Calibri"/>
        <family val="2"/>
      </rPr>
      <t>×</t>
    </r>
    <r>
      <rPr>
        <sz val="7.7"/>
        <color theme="1"/>
        <rFont val="Calibri"/>
        <family val="2"/>
      </rPr>
      <t xml:space="preserve"> </t>
    </r>
    <r>
      <rPr>
        <sz val="11"/>
        <color theme="1"/>
        <rFont val="Calibri"/>
        <family val="2"/>
      </rPr>
      <t>real and apparent losses for the system
× unbilled authorised consumption
× recycled water</t>
    </r>
    <r>
      <rPr>
        <sz val="11"/>
        <color theme="1"/>
        <rFont val="Calibri"/>
        <family val="2"/>
        <scheme val="minor"/>
      </rPr>
      <t xml:space="preserve">
</t>
    </r>
  </si>
  <si>
    <t>QG1.22</t>
  </si>
  <si>
    <t>Volume of water exported to other schemes</t>
  </si>
  <si>
    <t>WA224</t>
  </si>
  <si>
    <r>
      <t xml:space="preserve">The volume of water exported to another scheme/s (that may be operated by the same or different service provider).
The reported volume includes:
</t>
    </r>
    <r>
      <rPr>
        <sz val="12"/>
        <color theme="1"/>
        <rFont val="Wingdings"/>
        <charset val="2"/>
      </rPr>
      <t>ü</t>
    </r>
    <r>
      <rPr>
        <sz val="11"/>
        <color theme="1"/>
        <rFont val="Calibri"/>
        <family val="2"/>
      </rPr>
      <t xml:space="preserve"> Raw or treated water that is subsequently exported to another scheme
</t>
    </r>
    <r>
      <rPr>
        <sz val="11"/>
        <color theme="1"/>
        <rFont val="Wingdings"/>
        <charset val="2"/>
      </rPr>
      <t>ü</t>
    </r>
    <r>
      <rPr>
        <sz val="7.7"/>
        <color theme="1"/>
        <rFont val="Calibri"/>
        <family val="2"/>
      </rPr>
      <t xml:space="preserve"> </t>
    </r>
    <r>
      <rPr>
        <sz val="11"/>
        <color theme="1"/>
        <rFont val="Calibri"/>
        <family val="2"/>
      </rPr>
      <t xml:space="preserve">For recycled water schemes that is exported to another recycled water scheme
</t>
    </r>
    <r>
      <rPr>
        <sz val="11"/>
        <color theme="1"/>
        <rFont val="Wingdings"/>
        <charset val="2"/>
      </rPr>
      <t>ü</t>
    </r>
    <r>
      <rPr>
        <sz val="11"/>
        <color theme="1"/>
        <rFont val="Calibri"/>
        <family val="2"/>
      </rPr>
      <t xml:space="preserve"> Water that has been imported from another scheme and then is subsequently exported to another scheme
</t>
    </r>
    <r>
      <rPr>
        <sz val="11"/>
        <color theme="1"/>
        <rFont val="Wingdings"/>
        <charset val="2"/>
      </rPr>
      <t>ü</t>
    </r>
    <r>
      <rPr>
        <sz val="7.7"/>
        <color theme="1"/>
        <rFont val="Calibri"/>
        <family val="2"/>
      </rPr>
      <t xml:space="preserve"> </t>
    </r>
    <r>
      <rPr>
        <sz val="11"/>
        <color theme="1"/>
        <rFont val="Calibri"/>
        <family val="2"/>
      </rPr>
      <t xml:space="preserve">Water exported that was not associated with a financial transaction
</t>
    </r>
    <r>
      <rPr>
        <sz val="11"/>
        <color theme="1"/>
        <rFont val="Wingdings"/>
        <charset val="2"/>
      </rPr>
      <t>ü</t>
    </r>
    <r>
      <rPr>
        <sz val="7.7"/>
        <color theme="1"/>
        <rFont val="Calibri"/>
        <family val="2"/>
      </rPr>
      <t xml:space="preserve"> </t>
    </r>
    <r>
      <rPr>
        <sz val="11"/>
        <color theme="1"/>
        <rFont val="Calibri"/>
        <family val="2"/>
      </rPr>
      <t>Unmetered volumes</t>
    </r>
  </si>
  <si>
    <t>QG1.23</t>
  </si>
  <si>
    <t>Volume of real and apparent water losses</t>
  </si>
  <si>
    <t>WS11</t>
  </si>
  <si>
    <t>Days: as a whole number</t>
  </si>
  <si>
    <t>WS12</t>
  </si>
  <si>
    <t>WS13</t>
  </si>
  <si>
    <t>WS14</t>
  </si>
  <si>
    <t>WS15</t>
  </si>
  <si>
    <t>WS16</t>
  </si>
  <si>
    <t>The number of days in the year when water restrictions were applied for each level of restrictions, including permanent water conservation measures (PWCM) within each scheme.</t>
  </si>
  <si>
    <t>WS17</t>
  </si>
  <si>
    <t>WS18</t>
  </si>
  <si>
    <t>WS19</t>
  </si>
  <si>
    <t>WS20</t>
  </si>
  <si>
    <t>WS21</t>
  </si>
  <si>
    <t>YES/NO
If reported no, please add a text response</t>
  </si>
  <si>
    <t>Provide an overview of the status of water supply planning for the scheme.
Response to these indicators outlines the extent of water supply planning undertaken by the service provider for a scheme. It should be reported as yes/no for each sub-question. If reported ‘no’, a comment is required (and is mandatory) explaining why this is justified or when it is intended to complete the planning.</t>
  </si>
  <si>
    <t>QG 2.10 a</t>
  </si>
  <si>
    <t>QG 2.10 b</t>
  </si>
  <si>
    <t>QG 2.10 c</t>
  </si>
  <si>
    <t>QG 2.10 d</t>
  </si>
  <si>
    <t>QG 2.10 e</t>
  </si>
  <si>
    <t>QG 2.10 f</t>
  </si>
  <si>
    <t>Water restrictions - Permanent Water Conservation Measures (PWCM)</t>
  </si>
  <si>
    <t>Water restrictions - Level 1</t>
  </si>
  <si>
    <t>Water restrictions - Level 2</t>
  </si>
  <si>
    <t>Water restrictions - Level 3</t>
  </si>
  <si>
    <t>Water restrictions - Level 4</t>
  </si>
  <si>
    <t>Water restrictions - Level 5</t>
  </si>
  <si>
    <t>QG 2.11a</t>
  </si>
  <si>
    <t>QG 2.11b</t>
  </si>
  <si>
    <t>QG 2.11c</t>
  </si>
  <si>
    <t>QG 2.11d</t>
  </si>
  <si>
    <t>QG 2.11e</t>
  </si>
  <si>
    <t>Water supply planning
Has asset management planning been undertaken in the last 10 years?</t>
  </si>
  <si>
    <t>Has drought management planning been undertaken in the last 10 years?</t>
  </si>
  <si>
    <t>Has water demand forecasts for the scheme been developed or reviewed in the last five (5) years?</t>
  </si>
  <si>
    <t>Has an assessment of key capacity constraints of the water infrastructure (e.g. in the source, treatment and/or distribution) been undertaken in last 10 years?</t>
  </si>
  <si>
    <t>Has the timing for potential future supply augmentation been assessed in the last 10 years?</t>
  </si>
  <si>
    <t>QG 2.12</t>
  </si>
  <si>
    <t>Months of available supply as at 30 June</t>
  </si>
  <si>
    <t>WS22</t>
  </si>
  <si>
    <r>
      <t xml:space="preserve">An estimation of the months of accessible supply based on the volume that is available to be supplied to the water supply scheme as at 30 June for the reporting period
Response to this indicator should include consideration of:
</t>
    </r>
    <r>
      <rPr>
        <sz val="11"/>
        <color theme="1"/>
        <rFont val="Wingdings"/>
        <charset val="2"/>
      </rPr>
      <t>ü</t>
    </r>
    <r>
      <rPr>
        <sz val="7.7"/>
        <color theme="1"/>
        <rFont val="Calibri"/>
        <family val="2"/>
      </rPr>
      <t xml:space="preserve"> </t>
    </r>
    <r>
      <rPr>
        <sz val="11"/>
        <color theme="1"/>
        <rFont val="Calibri"/>
        <family val="2"/>
        <scheme val="minor"/>
      </rPr>
      <t xml:space="preserve">the volume of water that is available from all sources
</t>
    </r>
    <r>
      <rPr>
        <sz val="11"/>
        <color theme="1"/>
        <rFont val="Wingdings"/>
        <charset val="2"/>
      </rPr>
      <t>ü</t>
    </r>
    <r>
      <rPr>
        <sz val="11"/>
        <color theme="1"/>
        <rFont val="Calibri"/>
        <family val="2"/>
        <scheme val="minor"/>
      </rPr>
      <t xml:space="preserve">available contingency supply
</t>
    </r>
    <r>
      <rPr>
        <sz val="11"/>
        <color theme="1"/>
        <rFont val="Wingdings"/>
        <charset val="2"/>
      </rPr>
      <t>ü</t>
    </r>
    <r>
      <rPr>
        <sz val="11"/>
        <color theme="1"/>
        <rFont val="Calibri"/>
        <family val="2"/>
        <scheme val="minor"/>
      </rPr>
      <t xml:space="preserve">anticipated demands including planned demand management measures, such as water restrictions that are likely to be implemented
</t>
    </r>
    <r>
      <rPr>
        <sz val="11"/>
        <color theme="1"/>
        <rFont val="Wingdings"/>
        <charset val="2"/>
      </rPr>
      <t>ü</t>
    </r>
    <r>
      <rPr>
        <sz val="11"/>
        <color theme="1"/>
        <rFont val="Calibri"/>
        <family val="2"/>
        <scheme val="minor"/>
      </rPr>
      <t xml:space="preserve"> historical behaviour of the supply
</t>
    </r>
    <r>
      <rPr>
        <sz val="11"/>
        <color theme="1"/>
        <rFont val="Wingdings"/>
        <charset val="2"/>
      </rPr>
      <t>ü</t>
    </r>
    <r>
      <rPr>
        <sz val="11"/>
        <color theme="1"/>
        <rFont val="Calibri"/>
        <family val="2"/>
        <scheme val="minor"/>
      </rPr>
      <t xml:space="preserve">assumed inflow/streamflow/recharge based on Bureau of Meteorology (BOM) climate projections
</t>
    </r>
    <r>
      <rPr>
        <sz val="11"/>
        <color theme="1"/>
        <rFont val="Wingdings"/>
        <charset val="2"/>
      </rPr>
      <t>ü</t>
    </r>
    <r>
      <rPr>
        <sz val="11"/>
        <color theme="1"/>
        <rFont val="Calibri"/>
        <family val="2"/>
        <scheme val="minor"/>
      </rPr>
      <t xml:space="preserve">any relevant operational constraints (limitations of any infrastructure that is needed to access, treat and deliver the water)
</t>
    </r>
    <r>
      <rPr>
        <sz val="11"/>
        <color theme="1"/>
        <rFont val="Wingdings"/>
        <charset val="2"/>
      </rPr>
      <t>ü</t>
    </r>
    <r>
      <rPr>
        <sz val="11"/>
        <color theme="1"/>
        <rFont val="Calibri"/>
        <family val="2"/>
        <scheme val="minor"/>
      </rPr>
      <t>other water users of the resource</t>
    </r>
  </si>
  <si>
    <t>QG 2.13</t>
  </si>
  <si>
    <t>Confidence that water demands will be met over the next 18 months</t>
  </si>
  <si>
    <r>
      <t xml:space="preserve">A service provider’s level of confidence that the water demand for the scheme can be reliably met over the next 18 months.
Response to this indicator should include consideration of:
</t>
    </r>
    <r>
      <rPr>
        <sz val="11"/>
        <color theme="1"/>
        <rFont val="Wingdings"/>
        <charset val="2"/>
      </rPr>
      <t>ü</t>
    </r>
    <r>
      <rPr>
        <sz val="11"/>
        <color theme="1"/>
        <rFont val="Calibri"/>
        <family val="2"/>
        <scheme val="minor"/>
      </rPr>
      <t xml:space="preserve">assumed inflow/streamflow/recharge based on Bureau of Meteorology (BOM) climate projections
</t>
    </r>
    <r>
      <rPr>
        <sz val="11"/>
        <color theme="1"/>
        <rFont val="Wingdings"/>
        <charset val="2"/>
      </rPr>
      <t>ü</t>
    </r>
    <r>
      <rPr>
        <sz val="11"/>
        <color theme="1"/>
        <rFont val="Calibri"/>
        <family val="2"/>
        <scheme val="minor"/>
      </rPr>
      <t xml:space="preserve">anticipated demand, including planned demand management measures such as water restrictions
</t>
    </r>
    <r>
      <rPr>
        <sz val="11"/>
        <color theme="1"/>
        <rFont val="Wingdings"/>
        <charset val="2"/>
      </rPr>
      <t>ü</t>
    </r>
    <r>
      <rPr>
        <sz val="11"/>
        <color theme="1"/>
        <rFont val="Calibri"/>
        <family val="2"/>
        <scheme val="minor"/>
      </rPr>
      <t>available contingency response measures</t>
    </r>
  </si>
  <si>
    <t>Confidence level descriptor (Refer definition of this KPI in the definition guide for guidance)
Where there is uncertainty or a low or very low level of confidence, comments must be provided summarising actions being/to be taken.</t>
  </si>
  <si>
    <t>Confidence that water demands will be met over the next 5 years</t>
  </si>
  <si>
    <t>WS24</t>
  </si>
  <si>
    <t>WS23</t>
  </si>
  <si>
    <r>
      <rPr>
        <b/>
        <sz val="11"/>
        <color theme="1"/>
        <rFont val="Calibri"/>
        <family val="2"/>
        <scheme val="minor"/>
      </rPr>
      <t>Confidence level descriptor (Refer definition of this KPI in the definition guide for guidance)</t>
    </r>
    <r>
      <rPr>
        <sz val="11"/>
        <color theme="1"/>
        <rFont val="Calibri"/>
        <family val="2"/>
        <scheme val="minor"/>
      </rPr>
      <t xml:space="preserve">
</t>
    </r>
    <r>
      <rPr>
        <b/>
        <sz val="11"/>
        <color theme="1"/>
        <rFont val="Calibri"/>
        <family val="2"/>
        <scheme val="minor"/>
      </rPr>
      <t>Where there is uncertainty or a low or very low level of confidence in being able to meet the demands over the next 5 years, comments must be provide to detail actions being taken or planned to be taken.</t>
    </r>
  </si>
  <si>
    <r>
      <t xml:space="preserve">The service provider’s level of confidence that the water demand for the scheme can be reliably met over the next 5 years.
Response to this indicator should include consideration of:
</t>
    </r>
    <r>
      <rPr>
        <sz val="11"/>
        <color theme="1"/>
        <rFont val="Wingdings"/>
        <charset val="2"/>
      </rPr>
      <t>ü</t>
    </r>
    <r>
      <rPr>
        <sz val="11"/>
        <color theme="1"/>
        <rFont val="Calibri"/>
        <family val="2"/>
        <scheme val="minor"/>
      </rPr>
      <t xml:space="preserve">assumed inflow/streamflow/recharge based on history and with regard to the Bureau of Meteorology (BOM) climate projections
</t>
    </r>
    <r>
      <rPr>
        <sz val="11"/>
        <color theme="1"/>
        <rFont val="Wingdings"/>
        <charset val="2"/>
      </rPr>
      <t>ü</t>
    </r>
    <r>
      <rPr>
        <sz val="11"/>
        <color theme="1"/>
        <rFont val="Calibri"/>
        <family val="2"/>
        <scheme val="minor"/>
      </rPr>
      <t xml:space="preserve">projected population estimated by the Queensland Government Statistician’s Office (QGSO)
</t>
    </r>
    <r>
      <rPr>
        <sz val="11"/>
        <color theme="1"/>
        <rFont val="Wingdings"/>
        <charset val="2"/>
      </rPr>
      <t>ü</t>
    </r>
    <r>
      <rPr>
        <sz val="7.7"/>
        <color theme="1"/>
        <rFont val="Calibri"/>
        <family val="2"/>
      </rPr>
      <t xml:space="preserve"> </t>
    </r>
    <r>
      <rPr>
        <sz val="11"/>
        <color theme="1"/>
        <rFont val="Calibri"/>
        <family val="2"/>
        <scheme val="minor"/>
      </rPr>
      <t xml:space="preserve">anticipated demand, including planned demand management measures such as water restrictions
</t>
    </r>
    <r>
      <rPr>
        <sz val="11"/>
        <color theme="1"/>
        <rFont val="Wingdings"/>
        <charset val="2"/>
      </rPr>
      <t>ü</t>
    </r>
    <r>
      <rPr>
        <sz val="7.7"/>
        <color theme="1"/>
        <rFont val="Calibri"/>
        <family val="2"/>
      </rPr>
      <t xml:space="preserve"> </t>
    </r>
    <r>
      <rPr>
        <sz val="11"/>
        <color theme="1"/>
        <rFont val="Calibri"/>
        <family val="2"/>
        <scheme val="minor"/>
      </rPr>
      <t xml:space="preserve">planned contingency response likely to be accessible when needed
</t>
    </r>
    <r>
      <rPr>
        <sz val="11"/>
        <color theme="1"/>
        <rFont val="Wingdings"/>
        <charset val="2"/>
      </rPr>
      <t>ü</t>
    </r>
    <r>
      <rPr>
        <sz val="7.7"/>
        <color theme="1"/>
        <rFont val="Calibri"/>
        <family val="2"/>
      </rPr>
      <t xml:space="preserve"> </t>
    </r>
    <r>
      <rPr>
        <sz val="11"/>
        <color theme="1"/>
        <rFont val="Calibri"/>
        <family val="2"/>
        <scheme val="minor"/>
      </rPr>
      <t>any relevant future water infrastructure planned to be constructed.</t>
    </r>
  </si>
  <si>
    <t>QG 2.14</t>
  </si>
  <si>
    <t xml:space="preserve">Contingency supplies
</t>
  </si>
  <si>
    <r>
      <t xml:space="preserve">Description of the available and/or planned contingency supplies.
The description should include, but not be limited to:
</t>
    </r>
    <r>
      <rPr>
        <sz val="11"/>
        <color theme="1"/>
        <rFont val="Wingdings"/>
        <charset val="2"/>
      </rPr>
      <t>ü</t>
    </r>
    <r>
      <rPr>
        <sz val="11"/>
        <color theme="1"/>
        <rFont val="Calibri"/>
        <family val="2"/>
        <scheme val="minor"/>
      </rPr>
      <t xml:space="preserve">the nature of the contingency supply source/s
</t>
    </r>
    <r>
      <rPr>
        <sz val="11"/>
        <color theme="1"/>
        <rFont val="Wingdings"/>
        <charset val="2"/>
      </rPr>
      <t>ü</t>
    </r>
    <r>
      <rPr>
        <sz val="11"/>
        <color theme="1"/>
        <rFont val="Calibri"/>
        <family val="2"/>
        <scheme val="minor"/>
      </rPr>
      <t xml:space="preserve">the capacity of the contingency supply source/s
</t>
    </r>
    <r>
      <rPr>
        <sz val="11"/>
        <color theme="1"/>
        <rFont val="Wingdings"/>
        <charset val="2"/>
      </rPr>
      <t>ü</t>
    </r>
    <r>
      <rPr>
        <sz val="11"/>
        <color theme="1"/>
        <rFont val="Calibri"/>
        <family val="2"/>
        <scheme val="minor"/>
      </rPr>
      <t xml:space="preserve">the expected time taken to implement the contingency supply
</t>
    </r>
    <r>
      <rPr>
        <sz val="11"/>
        <color theme="1"/>
        <rFont val="Wingdings"/>
        <charset val="2"/>
      </rPr>
      <t>ü</t>
    </r>
    <r>
      <rPr>
        <sz val="11"/>
        <color theme="1"/>
        <rFont val="Calibri"/>
        <family val="2"/>
        <scheme val="minor"/>
      </rPr>
      <t xml:space="preserve">any other information
</t>
    </r>
  </si>
  <si>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charset val="2"/>
      </rPr>
      <t>ü</t>
    </r>
    <r>
      <rPr>
        <sz val="9.35"/>
        <color theme="1"/>
        <rFont val="Calibri"/>
        <family val="2"/>
      </rPr>
      <t xml:space="preserve"> </t>
    </r>
    <r>
      <rPr>
        <sz val="11"/>
        <color theme="1"/>
        <rFont val="Calibri"/>
        <family val="2"/>
        <scheme val="minor"/>
      </rPr>
      <t xml:space="preserve">recycling water assets (see definition of recycled water)
</t>
    </r>
    <r>
      <rPr>
        <sz val="11"/>
        <color theme="1"/>
        <rFont val="Wingdings 2"/>
        <family val="1"/>
        <charset val="2"/>
      </rPr>
      <t>P</t>
    </r>
    <r>
      <rPr>
        <sz val="11"/>
        <color theme="1"/>
        <rFont val="Calibri"/>
        <family val="2"/>
        <scheme val="minor"/>
      </rPr>
      <t xml:space="preserve"> plant and equipment</t>
    </r>
  </si>
  <si>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
EXCLUDES:
</t>
    </r>
    <r>
      <rPr>
        <sz val="11"/>
        <color theme="1"/>
        <rFont val="Calibri"/>
        <family val="2"/>
      </rPr>
      <t>×  recycling water assets (see definition of recycled water)</t>
    </r>
  </si>
  <si>
    <r>
      <t xml:space="preserve">The lowest it would cost to replace the existing water assets with new (i.e not second hand), modern equivalent assets.   
INCLUDES:
</t>
    </r>
    <r>
      <rPr>
        <sz val="11"/>
        <color theme="1"/>
        <rFont val="Wingdings"/>
        <charset val="2"/>
      </rPr>
      <t>ü</t>
    </r>
    <r>
      <rPr>
        <sz val="9.35"/>
        <color theme="1"/>
        <rFont val="Calibri"/>
        <family val="2"/>
      </rPr>
      <t xml:space="preserve"> </t>
    </r>
    <r>
      <rPr>
        <sz val="11"/>
        <color theme="1"/>
        <rFont val="Calibri"/>
        <family val="2"/>
      </rPr>
      <t xml:space="preserve">work in progress expenditure that is expected to be capitalised
</t>
    </r>
    <r>
      <rPr>
        <sz val="11"/>
        <color theme="1"/>
        <rFont val="Wingdings"/>
        <charset val="2"/>
      </rPr>
      <t>ü</t>
    </r>
    <r>
      <rPr>
        <sz val="9.35"/>
        <color theme="1"/>
        <rFont val="Calibri"/>
        <family val="2"/>
      </rPr>
      <t xml:space="preserve"> </t>
    </r>
    <r>
      <rPr>
        <sz val="11"/>
        <color theme="1"/>
        <rFont val="Calibri"/>
        <family val="2"/>
      </rPr>
      <t>replacement of water recycling assets</t>
    </r>
  </si>
  <si>
    <r>
      <t xml:space="preserve">The lowest it would cost to replace the existing sewerage assets with new (i.e. not second hand), modern equivalent assets.
INCLUDES: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EXCLUDES:
</t>
    </r>
    <r>
      <rPr>
        <sz val="11"/>
        <color theme="1"/>
        <rFont val="Calibri"/>
        <family val="2"/>
      </rPr>
      <t>×</t>
    </r>
    <r>
      <rPr>
        <sz val="9.35"/>
        <color theme="1"/>
        <rFont val="Calibri"/>
        <family val="2"/>
      </rPr>
      <t xml:space="preserve"> </t>
    </r>
    <r>
      <rPr>
        <sz val="11"/>
        <color theme="1"/>
        <rFont val="Calibri"/>
        <family val="2"/>
      </rPr>
      <t>replacement of water recycling assets</t>
    </r>
  </si>
  <si>
    <t xml:space="preserve">Operating cost per property - water </t>
  </si>
  <si>
    <r>
      <t xml:space="preserve">The operating costs (operation, maintenance, administration) of a service provider per connected property or per ML for bulk water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</si>
  <si>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 xml:space="preserve">Operating cost per property - sewerage </t>
  </si>
  <si>
    <r>
      <t xml:space="preserve">The operating costs (operation, maintenance, administration) of a service provider per connected property.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</si>
  <si>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Operating cost – water</t>
  </si>
  <si>
    <t>QG 3.11a</t>
  </si>
  <si>
    <t>FN32</t>
  </si>
  <si>
    <t>Thousands of dollars ($’000): to nearest $’000</t>
  </si>
  <si>
    <r>
      <t xml:space="preserve">The operating costs (operation, maintenance, administration) of a service provider.
INCLUDES:
</t>
    </r>
    <r>
      <rPr>
        <sz val="11"/>
        <color theme="1"/>
        <rFont val="Wingdings"/>
        <charset val="2"/>
      </rPr>
      <t>ü</t>
    </r>
    <r>
      <rPr>
        <sz val="9.35"/>
        <color theme="1"/>
        <rFont val="Calibri"/>
        <family val="2"/>
      </rPr>
      <t xml:space="preserve"> </t>
    </r>
    <r>
      <rPr>
        <sz val="11"/>
        <color theme="1"/>
        <rFont val="Calibri"/>
        <family val="2"/>
        <scheme val="minor"/>
      </rPr>
      <t xml:space="preserve">water resource access charge or resource rent tax
</t>
    </r>
    <r>
      <rPr>
        <sz val="11"/>
        <color theme="1"/>
        <rFont val="Wingdings"/>
        <charset val="2"/>
      </rPr>
      <t>ü</t>
    </r>
    <r>
      <rPr>
        <sz val="9.35"/>
        <color theme="1"/>
        <rFont val="Calibri"/>
        <family val="2"/>
      </rPr>
      <t xml:space="preserve"> </t>
    </r>
    <r>
      <rPr>
        <sz val="11"/>
        <color theme="1"/>
        <rFont val="Calibri"/>
        <family val="2"/>
        <scheme val="minor"/>
      </rPr>
      <t xml:space="preserve">purchases of raw, treated or recycled water
</t>
    </r>
    <r>
      <rPr>
        <sz val="11"/>
        <color theme="1"/>
        <rFont val="Wingdings"/>
        <charset val="2"/>
      </rPr>
      <t>ü</t>
    </r>
    <r>
      <rPr>
        <sz val="9.35"/>
        <color theme="1"/>
        <rFont val="Calibri"/>
        <family val="2"/>
      </rPr>
      <t xml:space="preserve"> </t>
    </r>
    <r>
      <rPr>
        <sz val="11"/>
        <color theme="1"/>
        <rFont val="Calibri"/>
        <family val="2"/>
        <scheme val="minor"/>
      </rPr>
      <t xml:space="preserve">salaries and wages including proportion of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overheads on salaries and wages including proportion of overheads on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materials, chemicals and energy used
</t>
    </r>
    <r>
      <rPr>
        <sz val="11"/>
        <color theme="1"/>
        <rFont val="Wingdings"/>
        <charset val="2"/>
      </rPr>
      <t>ü</t>
    </r>
    <r>
      <rPr>
        <sz val="9.35"/>
        <color theme="1"/>
        <rFont val="Calibri"/>
        <family val="2"/>
      </rPr>
      <t xml:space="preserve"> </t>
    </r>
    <r>
      <rPr>
        <sz val="11"/>
        <color theme="1"/>
        <rFont val="Calibri"/>
        <family val="2"/>
        <scheme val="minor"/>
      </rPr>
      <t xml:space="preserve">contracts
</t>
    </r>
    <r>
      <rPr>
        <sz val="11"/>
        <color theme="1"/>
        <rFont val="Wingdings"/>
        <charset val="2"/>
      </rPr>
      <t>ü</t>
    </r>
    <r>
      <rPr>
        <sz val="9.35"/>
        <color theme="1"/>
        <rFont val="Calibri"/>
        <family val="2"/>
      </rPr>
      <t xml:space="preserve"> </t>
    </r>
    <r>
      <rPr>
        <sz val="11"/>
        <color theme="1"/>
        <rFont val="Calibri"/>
        <family val="2"/>
        <scheme val="minor"/>
      </rPr>
      <t xml:space="preserve">accommodation
</t>
    </r>
    <r>
      <rPr>
        <sz val="11"/>
        <color theme="1"/>
        <rFont val="Wingdings"/>
        <charset val="2"/>
      </rPr>
      <t>ü</t>
    </r>
    <r>
      <rPr>
        <sz val="9.35"/>
        <color theme="1"/>
        <rFont val="Calibri"/>
        <family val="2"/>
      </rPr>
      <t xml:space="preserve"> </t>
    </r>
    <r>
      <rPr>
        <sz val="11"/>
        <color theme="1"/>
        <rFont val="Calibri"/>
        <family val="2"/>
        <scheme val="minor"/>
      </rPr>
      <t xml:space="preserve">all other operating costs that would normally be reported
</t>
    </r>
    <r>
      <rPr>
        <sz val="11"/>
        <color theme="1"/>
        <rFont val="Wingdings"/>
        <charset val="2"/>
      </rPr>
      <t>ü</t>
    </r>
    <r>
      <rPr>
        <sz val="9.35"/>
        <color theme="1"/>
        <rFont val="Calibri"/>
        <family val="2"/>
      </rPr>
      <t xml:space="preserve"> </t>
    </r>
    <r>
      <rPr>
        <sz val="11"/>
        <color theme="1"/>
        <rFont val="Calibri"/>
        <family val="2"/>
        <scheme val="minor"/>
      </rPr>
      <t xml:space="preserve">items expensed from work in progress (capitalised expense items) and pensioner remission expenses (CSOs) (CSOs are likely to have an equivalent inclusion in revenue)
</t>
    </r>
    <r>
      <rPr>
        <sz val="11"/>
        <color theme="1"/>
        <rFont val="Wingdings"/>
        <charset val="2"/>
      </rPr>
      <t>ü</t>
    </r>
    <r>
      <rPr>
        <sz val="9.35"/>
        <color theme="1"/>
        <rFont val="Calibri"/>
        <family val="2"/>
      </rPr>
      <t xml:space="preserve"> </t>
    </r>
    <r>
      <rPr>
        <sz val="11"/>
        <color theme="1"/>
        <rFont val="Calibri"/>
        <family val="2"/>
        <scheme val="minor"/>
      </rPr>
      <t xml:space="preserve">competitive neutrality adjustments, which include but are not limited to land tax, debits tax, stamp duties and council rates
</t>
    </r>
    <r>
      <rPr>
        <sz val="11"/>
        <color theme="1"/>
        <rFont val="Wingdings"/>
        <charset val="2"/>
      </rPr>
      <t>ü</t>
    </r>
    <r>
      <rPr>
        <sz val="9.35"/>
        <color theme="1"/>
        <rFont val="Calibri"/>
        <family val="2"/>
      </rPr>
      <t xml:space="preserve"> </t>
    </r>
    <r>
      <rPr>
        <sz val="11"/>
        <color theme="1"/>
        <rFont val="Calibri"/>
        <family val="2"/>
        <scheme val="minor"/>
      </rPr>
      <t>indirect costs apportioned to water services
EXCLUDES:
× depreciation
× any write-downs of assets to recoverable amounts
× write-offs, retired or scrapped assets
× the written-down value of assets sold
× interest</t>
    </r>
  </si>
  <si>
    <t>QG 3.12a</t>
  </si>
  <si>
    <t>Operating cost – sewerage</t>
  </si>
  <si>
    <t>FN33</t>
  </si>
  <si>
    <r>
      <t xml:space="preserve">The operating costs (operation, maintenance, administration) of a service provider.
INCLUDES:
</t>
    </r>
    <r>
      <rPr>
        <sz val="11"/>
        <color theme="1"/>
        <rFont val="Wingdings"/>
        <charset val="2"/>
      </rPr>
      <t>ü</t>
    </r>
    <r>
      <rPr>
        <sz val="9.35"/>
        <color theme="1"/>
        <rFont val="Calibri"/>
        <family val="2"/>
      </rPr>
      <t xml:space="preserve"> </t>
    </r>
    <r>
      <rPr>
        <sz val="11"/>
        <color theme="1"/>
        <rFont val="Calibri"/>
        <family val="2"/>
        <scheme val="minor"/>
      </rPr>
      <t xml:space="preserve">charges for bulk treatment/transfer of sewage
</t>
    </r>
    <r>
      <rPr>
        <sz val="11"/>
        <color theme="1"/>
        <rFont val="Wingdings"/>
        <charset val="2"/>
      </rPr>
      <t>ü</t>
    </r>
    <r>
      <rPr>
        <sz val="9.35"/>
        <color theme="1"/>
        <rFont val="Calibri"/>
        <family val="2"/>
      </rPr>
      <t xml:space="preserve"> </t>
    </r>
    <r>
      <rPr>
        <sz val="11"/>
        <color theme="1"/>
        <rFont val="Calibri"/>
        <family val="2"/>
        <scheme val="minor"/>
      </rPr>
      <t xml:space="preserve">salaries and wages including proportion of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overheads on salaries and wages including proportion of overheads on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materials, chemicals and energy used
</t>
    </r>
    <r>
      <rPr>
        <sz val="11"/>
        <color theme="1"/>
        <rFont val="Wingdings"/>
        <charset val="2"/>
      </rPr>
      <t>ü</t>
    </r>
    <r>
      <rPr>
        <sz val="9.35"/>
        <color theme="1"/>
        <rFont val="Calibri"/>
        <family val="2"/>
      </rPr>
      <t xml:space="preserve"> </t>
    </r>
    <r>
      <rPr>
        <sz val="11"/>
        <color theme="1"/>
        <rFont val="Calibri"/>
        <family val="2"/>
        <scheme val="minor"/>
      </rPr>
      <t xml:space="preserve">contracts
</t>
    </r>
    <r>
      <rPr>
        <sz val="11"/>
        <color theme="1"/>
        <rFont val="Wingdings"/>
        <charset val="2"/>
      </rPr>
      <t>ü</t>
    </r>
    <r>
      <rPr>
        <sz val="9.35"/>
        <color theme="1"/>
        <rFont val="Calibri"/>
        <family val="2"/>
      </rPr>
      <t xml:space="preserve"> </t>
    </r>
    <r>
      <rPr>
        <sz val="11"/>
        <color theme="1"/>
        <rFont val="Calibri"/>
        <family val="2"/>
        <scheme val="minor"/>
      </rPr>
      <t xml:space="preserve">accommodation
</t>
    </r>
    <r>
      <rPr>
        <sz val="11"/>
        <color theme="1"/>
        <rFont val="Wingdings"/>
        <charset val="2"/>
      </rPr>
      <t>ü</t>
    </r>
    <r>
      <rPr>
        <sz val="9.35"/>
        <color theme="1"/>
        <rFont val="Calibri"/>
        <family val="2"/>
      </rPr>
      <t xml:space="preserve"> </t>
    </r>
    <r>
      <rPr>
        <sz val="11"/>
        <color theme="1"/>
        <rFont val="Calibri"/>
        <family val="2"/>
        <scheme val="minor"/>
      </rPr>
      <t xml:space="preserve">all other operating costs that would normally be reported
</t>
    </r>
    <r>
      <rPr>
        <sz val="11"/>
        <color theme="1"/>
        <rFont val="Wingdings"/>
        <charset val="2"/>
      </rPr>
      <t>ü</t>
    </r>
    <r>
      <rPr>
        <sz val="9.35"/>
        <color theme="1"/>
        <rFont val="Calibri"/>
        <family val="2"/>
      </rPr>
      <t xml:space="preserve"> </t>
    </r>
    <r>
      <rPr>
        <sz val="11"/>
        <color theme="1"/>
        <rFont val="Calibri"/>
        <family val="2"/>
        <scheme val="minor"/>
      </rPr>
      <t xml:space="preserve">items expensed from work in progress (capitalised expense items) and pensioner remission expenses (CSOs) (CSOs are likely to have an equivalent inclusion in revenue.)
</t>
    </r>
    <r>
      <rPr>
        <sz val="11"/>
        <color theme="1"/>
        <rFont val="Wingdings"/>
        <charset val="2"/>
      </rPr>
      <t>ü</t>
    </r>
    <r>
      <rPr>
        <sz val="9.35"/>
        <color theme="1"/>
        <rFont val="Calibri"/>
        <family val="2"/>
      </rPr>
      <t xml:space="preserve"> </t>
    </r>
    <r>
      <rPr>
        <sz val="11"/>
        <color theme="1"/>
        <rFont val="Calibri"/>
        <family val="2"/>
        <scheme val="minor"/>
      </rPr>
      <t xml:space="preserve">competitive neutrality adjustments, which include but are not limited to land tax, debits tax, stamp duties and council rates
</t>
    </r>
    <r>
      <rPr>
        <sz val="11"/>
        <color theme="1"/>
        <rFont val="Wingdings"/>
        <charset val="2"/>
      </rPr>
      <t>ü</t>
    </r>
    <r>
      <rPr>
        <sz val="9.35"/>
        <color theme="1"/>
        <rFont val="Calibri"/>
        <family val="2"/>
      </rPr>
      <t xml:space="preserve"> </t>
    </r>
    <r>
      <rPr>
        <sz val="11"/>
        <color theme="1"/>
        <rFont val="Calibri"/>
        <family val="2"/>
        <scheme val="minor"/>
      </rPr>
      <t>indirect costs apportioned to sewerage services
EXCLUDES:
× depreciation
× any write-downs of assets to recoverable amounts
× write-offs, retired or scrapped assets
× the written-down value of assets sold
× interest</t>
    </r>
  </si>
  <si>
    <t>QG 3.21</t>
  </si>
  <si>
    <t>Other costs – water</t>
  </si>
  <si>
    <t>FN49</t>
  </si>
  <si>
    <r>
      <t xml:space="preserve">The other water supply expenses incurred by the service provider, which are not reported under another indicator.
INCLUDES:
</t>
    </r>
    <r>
      <rPr>
        <sz val="11"/>
        <color theme="1"/>
        <rFont val="Wingdings"/>
        <charset val="2"/>
      </rPr>
      <t>ü</t>
    </r>
    <r>
      <rPr>
        <sz val="9.35"/>
        <color theme="1"/>
        <rFont val="Calibri"/>
        <family val="2"/>
      </rPr>
      <t xml:space="preserve"> </t>
    </r>
    <r>
      <rPr>
        <sz val="11"/>
        <color theme="1"/>
        <rFont val="Calibri"/>
        <family val="2"/>
        <scheme val="minor"/>
      </rPr>
      <t xml:space="preserve">all non-core water supply business operating costs
</t>
    </r>
    <r>
      <rPr>
        <sz val="11"/>
        <color theme="1"/>
        <rFont val="Wingdings"/>
        <charset val="2"/>
      </rPr>
      <t>ü</t>
    </r>
    <r>
      <rPr>
        <sz val="9.35"/>
        <color theme="1"/>
        <rFont val="Calibri"/>
        <family val="2"/>
      </rPr>
      <t xml:space="preserve"> </t>
    </r>
    <r>
      <rPr>
        <sz val="11"/>
        <color theme="1"/>
        <rFont val="Calibri"/>
        <family val="2"/>
        <scheme val="minor"/>
      </rPr>
      <t xml:space="preserve">any write-downs of water supply assets to recoverable amounts
</t>
    </r>
    <r>
      <rPr>
        <sz val="11"/>
        <color theme="1"/>
        <rFont val="Wingdings"/>
        <charset val="2"/>
      </rPr>
      <t>ü</t>
    </r>
    <r>
      <rPr>
        <sz val="9.35"/>
        <color theme="1"/>
        <rFont val="Calibri"/>
        <family val="2"/>
      </rPr>
      <t xml:space="preserve"> </t>
    </r>
    <r>
      <rPr>
        <sz val="11"/>
        <color theme="1"/>
        <rFont val="Calibri"/>
        <family val="2"/>
        <scheme val="minor"/>
      </rPr>
      <t xml:space="preserve">depreciation and amortisation of water supply assets
</t>
    </r>
    <r>
      <rPr>
        <sz val="11"/>
        <color theme="1"/>
        <rFont val="Wingdings"/>
        <charset val="2"/>
      </rPr>
      <t>ü</t>
    </r>
    <r>
      <rPr>
        <sz val="9.35"/>
        <color theme="1"/>
        <rFont val="Calibri"/>
        <family val="2"/>
      </rPr>
      <t xml:space="preserve"> </t>
    </r>
    <r>
      <rPr>
        <sz val="11"/>
        <color theme="1"/>
        <rFont val="Calibri"/>
        <family val="2"/>
        <scheme val="minor"/>
      </rPr>
      <t>interest expenses
EXCLUDES:
× all expenses incurred on provision of sewerage and stormwater services
× all other water supply expenses reported elsewhere</t>
    </r>
  </si>
  <si>
    <t>QG 3.22</t>
  </si>
  <si>
    <t>Other costs – sewerage</t>
  </si>
  <si>
    <t>FN50</t>
  </si>
  <si>
    <r>
      <t xml:space="preserve">The other sewerage service expenses incurred by the service provider, which are not reported under another indicator.
INCLUDES:
</t>
    </r>
    <r>
      <rPr>
        <sz val="11"/>
        <color theme="1"/>
        <rFont val="Wingdings"/>
        <charset val="2"/>
      </rPr>
      <t>ü</t>
    </r>
    <r>
      <rPr>
        <sz val="11"/>
        <color theme="1"/>
        <rFont val="Calibri"/>
        <family val="2"/>
        <scheme val="minor"/>
      </rPr>
      <t xml:space="preserve">all non-core sewerage service business operating costs
</t>
    </r>
    <r>
      <rPr>
        <sz val="11"/>
        <color theme="1"/>
        <rFont val="Wingdings"/>
        <charset val="2"/>
      </rPr>
      <t>ü</t>
    </r>
    <r>
      <rPr>
        <sz val="9.35"/>
        <color theme="1"/>
        <rFont val="Calibri"/>
        <family val="2"/>
      </rPr>
      <t xml:space="preserve"> </t>
    </r>
    <r>
      <rPr>
        <sz val="11"/>
        <color theme="1"/>
        <rFont val="Calibri"/>
        <family val="2"/>
        <scheme val="minor"/>
      </rPr>
      <t xml:space="preserve">any write-downs of water supply assets to recoverable amounts
</t>
    </r>
    <r>
      <rPr>
        <sz val="11"/>
        <color theme="1"/>
        <rFont val="Wingdings"/>
        <charset val="2"/>
      </rPr>
      <t>ü</t>
    </r>
    <r>
      <rPr>
        <sz val="9.35"/>
        <color theme="1"/>
        <rFont val="Calibri"/>
        <family val="2"/>
      </rPr>
      <t xml:space="preserve"> </t>
    </r>
    <r>
      <rPr>
        <sz val="11"/>
        <color theme="1"/>
        <rFont val="Calibri"/>
        <family val="2"/>
        <scheme val="minor"/>
      </rPr>
      <t xml:space="preserve">depreciation and amortisation of water supply assets
</t>
    </r>
    <r>
      <rPr>
        <sz val="11"/>
        <color theme="1"/>
        <rFont val="Wingdings"/>
        <charset val="2"/>
      </rPr>
      <t>ü</t>
    </r>
    <r>
      <rPr>
        <sz val="9.35"/>
        <color theme="1"/>
        <rFont val="Calibri"/>
        <family val="2"/>
      </rPr>
      <t xml:space="preserve"> </t>
    </r>
    <r>
      <rPr>
        <sz val="11"/>
        <color theme="1"/>
        <rFont val="Calibri"/>
        <family val="2"/>
        <scheme val="minor"/>
      </rPr>
      <t>interest expenses
EXCLUDES:
× all expenses incurred on provision of water supply and stormwater services
× all other water supply expenses reported elsewhere</t>
    </r>
  </si>
  <si>
    <t>Total water main breaks (per 100 km)</t>
  </si>
  <si>
    <t>Total sewerage main breaks and chokes (per 100 km)</t>
  </si>
  <si>
    <r>
      <t xml:space="preserve">The total number of sewerage mains breaks and chokes, irrespective of whether the break or choke resulted in an interruption to the sewerage service, for the financial year.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t>
    </r>
    <r>
      <rPr>
        <sz val="11"/>
        <color theme="1"/>
        <rFont val="Wingdings"/>
        <charset val="2"/>
      </rPr>
      <t>ü</t>
    </r>
    <r>
      <rPr>
        <sz val="9.35"/>
        <color theme="1"/>
        <rFont val="Calibri"/>
        <family val="2"/>
      </rPr>
      <t xml:space="preserve"> </t>
    </r>
    <r>
      <rPr>
        <sz val="11"/>
        <color theme="1"/>
        <rFont val="Calibri"/>
        <family val="2"/>
        <scheme val="minor"/>
      </rPr>
      <t xml:space="preserve">chokes in pumps
EXCLUDES: 
x property connection sewers 
x pipelines carrying treated effluent 
x recycled water distribution and reticulation mains delivering water for urban areas; such mains are to be reported as water mains (QG 1.1)
</t>
    </r>
  </si>
  <si>
    <r>
      <t xml:space="preserve">The total number of main breaks, bursts and leaks in all diameter water distribution and reticulation mains for potable and non-potable services for the financial year, irrespective of whether the break, burst or leak resulted in an interruption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t>
    </r>
  </si>
  <si>
    <t>QG 4.8a</t>
  </si>
  <si>
    <t>Performance against customer service standard for response to water incidents</t>
  </si>
  <si>
    <t xml:space="preserve">This indicator reports a water service provider’s (WSP) performance against their customer service standard for responding to water incidents. This indicator measures the percentage of water incidents the WSP responds to within the agreed timeframe.
</t>
  </si>
  <si>
    <t>QG 4.9a</t>
  </si>
  <si>
    <t xml:space="preserve">Performance against customer service standard for response to sewerage incidents (including mains breaks and chokes) </t>
  </si>
  <si>
    <t>This indicator reports a water service provider’s (WSP) performance against their customer service standard for responding to sewerage incidents. This indicator measures the percentage of sewerage incidents the WSP responds to within the agreed timeframe.</t>
  </si>
  <si>
    <t>Water quality complaints (per 1000 properties)</t>
  </si>
  <si>
    <t>Total water and sewerage complaints (per 1000 properties)</t>
  </si>
  <si>
    <t>QG 4.12</t>
  </si>
  <si>
    <t>Water service complaints (per 1000 properties)</t>
  </si>
  <si>
    <t>CS10</t>
  </si>
  <si>
    <r>
      <t xml:space="preserve">The total number of water service complaints received by the service provider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bursts
</t>
    </r>
    <r>
      <rPr>
        <sz val="11"/>
        <color theme="1"/>
        <rFont val="Wingdings"/>
        <charset val="2"/>
      </rPr>
      <t>ü</t>
    </r>
    <r>
      <rPr>
        <sz val="9.9"/>
        <color theme="1"/>
        <rFont val="Calibri"/>
        <family val="2"/>
      </rPr>
      <t xml:space="preserve"> </t>
    </r>
    <r>
      <rPr>
        <sz val="11"/>
        <color theme="1"/>
        <rFont val="Calibri"/>
        <family val="2"/>
        <scheme val="minor"/>
      </rPr>
      <t xml:space="preserve">leaks
</t>
    </r>
    <r>
      <rPr>
        <sz val="11"/>
        <color theme="1"/>
        <rFont val="Wingdings"/>
        <charset val="2"/>
      </rPr>
      <t>ü</t>
    </r>
    <r>
      <rPr>
        <sz val="9.9"/>
        <color theme="1"/>
        <rFont val="Calibri"/>
        <family val="2"/>
      </rPr>
      <t xml:space="preserve"> </t>
    </r>
    <r>
      <rPr>
        <sz val="11"/>
        <color theme="1"/>
        <rFont val="Calibri"/>
        <family val="2"/>
        <scheme val="minor"/>
      </rPr>
      <t xml:space="preserve">service interruptions
</t>
    </r>
    <r>
      <rPr>
        <sz val="11"/>
        <color theme="1"/>
        <rFont val="Wingdings"/>
        <charset val="2"/>
      </rPr>
      <t>ü</t>
    </r>
    <r>
      <rPr>
        <sz val="9.9"/>
        <color theme="1"/>
        <rFont val="Calibri"/>
        <family val="2"/>
      </rPr>
      <t xml:space="preserve"> </t>
    </r>
    <r>
      <rPr>
        <sz val="11"/>
        <color theme="1"/>
        <rFont val="Calibri"/>
        <family val="2"/>
        <scheme val="minor"/>
      </rPr>
      <t xml:space="preserve">adequacy of service
</t>
    </r>
    <r>
      <rPr>
        <sz val="11"/>
        <color theme="1"/>
        <rFont val="Wingdings"/>
        <charset val="2"/>
      </rPr>
      <t>ü</t>
    </r>
    <r>
      <rPr>
        <sz val="9.9"/>
        <color theme="1"/>
        <rFont val="Calibri"/>
        <family val="2"/>
      </rPr>
      <t xml:space="preserve"> </t>
    </r>
    <r>
      <rPr>
        <sz val="11"/>
        <color theme="1"/>
        <rFont val="Calibri"/>
        <family val="2"/>
        <scheme val="minor"/>
      </rPr>
      <t xml:space="preserve">water pressure
</t>
    </r>
    <r>
      <rPr>
        <sz val="11"/>
        <color theme="1"/>
        <rFont val="Wingdings"/>
        <charset val="2"/>
      </rPr>
      <t>ü</t>
    </r>
    <r>
      <rPr>
        <sz val="9.9"/>
        <color theme="1"/>
        <rFont val="Calibri"/>
        <family val="2"/>
      </rPr>
      <t xml:space="preserve"> </t>
    </r>
    <r>
      <rPr>
        <sz val="11"/>
        <color theme="1"/>
        <rFont val="Calibri"/>
        <family val="2"/>
        <scheme val="minor"/>
      </rPr>
      <t>water reliability
Excludes complaints regarding:
× Water quality
× Billing and accounts
× Government pricing policy
× Tariff structures</t>
    </r>
  </si>
  <si>
    <t>QG 4.13</t>
  </si>
  <si>
    <t>Sewerage service complaints (per 1000 properties)</t>
  </si>
  <si>
    <t>CS11</t>
  </si>
  <si>
    <r>
      <t xml:space="preserve">The total number of complaints received by the service provider that relate to sewerage service quality and reliability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sewer chokes and overflows
</t>
    </r>
    <r>
      <rPr>
        <sz val="11"/>
        <color theme="1"/>
        <rFont val="Wingdings"/>
        <charset val="2"/>
      </rPr>
      <t>ü</t>
    </r>
    <r>
      <rPr>
        <sz val="9.9"/>
        <color theme="1"/>
        <rFont val="Calibri"/>
        <family val="2"/>
      </rPr>
      <t xml:space="preserve"> </t>
    </r>
    <r>
      <rPr>
        <sz val="11"/>
        <color theme="1"/>
        <rFont val="Calibri"/>
        <family val="2"/>
        <scheme val="minor"/>
      </rPr>
      <t xml:space="preserve">trade waste services
</t>
    </r>
    <r>
      <rPr>
        <sz val="11"/>
        <color theme="1"/>
        <rFont val="Wingdings"/>
        <charset val="2"/>
      </rPr>
      <t>ü</t>
    </r>
    <r>
      <rPr>
        <sz val="9.9"/>
        <color theme="1"/>
        <rFont val="Calibri"/>
        <family val="2"/>
      </rPr>
      <t xml:space="preserve"> </t>
    </r>
    <r>
      <rPr>
        <sz val="11"/>
        <color theme="1"/>
        <rFont val="Calibri"/>
        <family val="2"/>
        <scheme val="minor"/>
      </rPr>
      <t xml:space="preserve">sewerage odours
</t>
    </r>
    <r>
      <rPr>
        <sz val="11"/>
        <color theme="1"/>
        <rFont val="Wingdings"/>
        <charset val="2"/>
      </rPr>
      <t>ü</t>
    </r>
    <r>
      <rPr>
        <sz val="11"/>
        <color theme="1"/>
        <rFont val="Calibri"/>
        <family val="2"/>
        <scheme val="minor"/>
      </rPr>
      <t xml:space="preserve">sewerage system reliability
</t>
    </r>
    <r>
      <rPr>
        <sz val="11"/>
        <color theme="1"/>
        <rFont val="Wingdings"/>
        <charset val="2"/>
      </rPr>
      <t>ü</t>
    </r>
    <r>
      <rPr>
        <sz val="9.9"/>
        <color theme="1"/>
        <rFont val="Calibri"/>
        <family val="2"/>
      </rPr>
      <t xml:space="preserve"> </t>
    </r>
    <r>
      <rPr>
        <sz val="11"/>
        <color theme="1"/>
        <rFont val="Calibri"/>
        <family val="2"/>
        <scheme val="minor"/>
      </rPr>
      <t>all other sewerage issues
Excludes complaints regarding:
× property connections
× government pricing policy
× tariff structures
× other non-applicable areas of business</t>
    </r>
  </si>
  <si>
    <t>QG 4.14</t>
  </si>
  <si>
    <t>Billing &amp; account complaints: water &amp; sewerage (per 1000 properties)</t>
  </si>
  <si>
    <t>CS12</t>
  </si>
  <si>
    <t>Complaints per 1000 properties: as a whole number</t>
  </si>
  <si>
    <r>
      <t xml:space="preserve">The total number of complaints received by the service provider that relate to billing and accounts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account payment
</t>
    </r>
    <r>
      <rPr>
        <sz val="11"/>
        <color theme="1"/>
        <rFont val="Wingdings"/>
        <charset val="2"/>
      </rPr>
      <t>ü</t>
    </r>
    <r>
      <rPr>
        <sz val="9.9"/>
        <color theme="1"/>
        <rFont val="Calibri"/>
        <family val="2"/>
      </rPr>
      <t xml:space="preserve"> </t>
    </r>
    <r>
      <rPr>
        <sz val="11"/>
        <color theme="1"/>
        <rFont val="Calibri"/>
        <family val="2"/>
        <scheme val="minor"/>
      </rPr>
      <t xml:space="preserve">financial loss or overcharging
</t>
    </r>
    <r>
      <rPr>
        <sz val="11"/>
        <color theme="1"/>
        <rFont val="Wingdings"/>
        <charset val="2"/>
      </rPr>
      <t>ü</t>
    </r>
    <r>
      <rPr>
        <sz val="9.9"/>
        <color theme="1"/>
        <rFont val="Calibri"/>
        <family val="2"/>
      </rPr>
      <t xml:space="preserve"> </t>
    </r>
    <r>
      <rPr>
        <sz val="11"/>
        <color theme="1"/>
        <rFont val="Calibri"/>
        <family val="2"/>
        <scheme val="minor"/>
      </rPr>
      <t xml:space="preserve">billing errors
</t>
    </r>
    <r>
      <rPr>
        <sz val="11"/>
        <color theme="1"/>
        <rFont val="Wingdings"/>
        <charset val="2"/>
      </rPr>
      <t>ü</t>
    </r>
    <r>
      <rPr>
        <sz val="9.9"/>
        <color theme="1"/>
        <rFont val="Calibri"/>
        <family val="2"/>
      </rPr>
      <t xml:space="preserve"> </t>
    </r>
    <r>
      <rPr>
        <sz val="11"/>
        <color theme="1"/>
        <rFont val="Calibri"/>
        <family val="2"/>
        <scheme val="minor"/>
      </rPr>
      <t>affordability
Excludes complaints regarding:
× Government pricing policy
× Tariff structures
× Correctly calculated bill that is too high</t>
    </r>
  </si>
  <si>
    <t>QG 6.1</t>
  </si>
  <si>
    <t>Governance structure implemented</t>
  </si>
  <si>
    <t>IT1</t>
  </si>
  <si>
    <t>Yes / No</t>
  </si>
  <si>
    <t>Does your organisation implement cyber security governance practices aligned with recognised standards that:
- Clearly defines internal roles and responsibilities for cyber security?
- Places cyber security responsibility with the appropriate component owner and cyber security risk accountability with the head of the executive team (CEO or equivalent level)?
- Considers appropriate security controls and compensating controls where applicable?</t>
  </si>
  <si>
    <t>QG 6.2</t>
  </si>
  <si>
    <t>Vulnerability / risk assessment of water / sewerage assets implemented</t>
  </si>
  <si>
    <t>IT2</t>
  </si>
  <si>
    <t>In the past 12 months, has your organisation undertaken an assessment of the vulnerability of water and sewerage services to cyber security risk which has also:
- Identified critical assets?
- Identified vulnerabilities in critical assets?
- Evaluated the risk of vulnerabilities being exploited in terms of likelihood and impact?</t>
  </si>
  <si>
    <t>QG 6.3</t>
  </si>
  <si>
    <t>Cyber security safeguards implemented</t>
  </si>
  <si>
    <t>IT3</t>
  </si>
  <si>
    <t>Do risks identified as part of your vulnerability / risk assessment process for water and sewerage control and associated systems:
- Have clear actions identified to mitigate risks?
- Have clearly defined responsibilities?</t>
  </si>
  <si>
    <t>IT4</t>
  </si>
  <si>
    <t>QG 6.4</t>
  </si>
  <si>
    <t>Cyber security detection process implemented</t>
  </si>
  <si>
    <t>Does your organisation monitor its assets to detect cyber security incidents / occurrences in water and sewerage control and associated systems?</t>
  </si>
  <si>
    <t>QG 6.5</t>
  </si>
  <si>
    <t>Cyber security response and recovery plan implemented</t>
  </si>
  <si>
    <t>IT5</t>
  </si>
  <si>
    <t>In the event of cyber security incident in water and sewerage control and associated systems does your organisation have a recovery plan with responses practiced at least annually?</t>
  </si>
  <si>
    <t>WA32</t>
  </si>
  <si>
    <t>WA91</t>
  </si>
  <si>
    <t>WA34</t>
  </si>
  <si>
    <t>WA92</t>
  </si>
  <si>
    <t>AS56</t>
  </si>
  <si>
    <r>
      <t xml:space="preserve">The volume of real and apparent losses in the potable scheme.
INCLUDES:
</t>
    </r>
    <r>
      <rPr>
        <sz val="12"/>
        <color theme="1"/>
        <rFont val="Wingdings"/>
        <charset val="2"/>
      </rPr>
      <t>ü</t>
    </r>
    <r>
      <rPr>
        <sz val="8.4"/>
        <color theme="1"/>
        <rFont val="Calibri"/>
        <family val="2"/>
      </rPr>
      <t xml:space="preserve"> </t>
    </r>
    <r>
      <rPr>
        <sz val="11"/>
        <color theme="1"/>
        <rFont val="Calibri"/>
        <family val="2"/>
      </rPr>
      <t xml:space="preserve">Leakages, bursts and overflows from mains, service reservoirs and service connections prior to customer meters;
</t>
    </r>
    <r>
      <rPr>
        <sz val="11"/>
        <color theme="1"/>
        <rFont val="Wingdings"/>
        <charset val="2"/>
      </rPr>
      <t>ü</t>
    </r>
    <r>
      <rPr>
        <sz val="7.7"/>
        <color theme="1"/>
        <rFont val="Calibri"/>
        <family val="2"/>
      </rPr>
      <t xml:space="preserve"> </t>
    </r>
    <r>
      <rPr>
        <sz val="11"/>
        <color theme="1"/>
        <rFont val="Calibri"/>
        <family val="2"/>
      </rPr>
      <t xml:space="preserve">Unauthorised potable water consumption (e.g. illegal theft, illegal water connections and illegal water use)
</t>
    </r>
    <r>
      <rPr>
        <sz val="11"/>
        <color theme="1"/>
        <rFont val="Wingdings"/>
        <charset val="2"/>
      </rPr>
      <t>ü</t>
    </r>
    <r>
      <rPr>
        <sz val="11"/>
        <color theme="1"/>
        <rFont val="Calibri"/>
        <family val="2"/>
      </rPr>
      <t xml:space="preserve"> Customer metering errors
EXCLUDES:
× Unbilled authorised water consumption (e.g. fire-fighting)</t>
    </r>
  </si>
  <si>
    <r>
      <rPr>
        <b/>
        <u/>
        <sz val="11"/>
        <color theme="1"/>
        <rFont val="Calibri"/>
        <family val="2"/>
        <scheme val="minor"/>
      </rPr>
      <t>choice from 6 timeframes: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0-3 months of available supply
</t>
    </r>
    <r>
      <rPr>
        <b/>
        <sz val="11"/>
        <color theme="1"/>
        <rFont val="Calibri"/>
        <family val="2"/>
        <scheme val="minor"/>
      </rPr>
      <t>2</t>
    </r>
    <r>
      <rPr>
        <sz val="11"/>
        <color theme="1"/>
        <rFont val="Calibri"/>
        <family val="2"/>
        <scheme val="minor"/>
      </rPr>
      <t xml:space="preserve">. 4-6 months of available supply
</t>
    </r>
    <r>
      <rPr>
        <b/>
        <sz val="11"/>
        <color theme="1"/>
        <rFont val="Calibri"/>
        <family val="2"/>
        <scheme val="minor"/>
      </rPr>
      <t>3.</t>
    </r>
    <r>
      <rPr>
        <sz val="11"/>
        <color theme="1"/>
        <rFont val="Calibri"/>
        <family val="2"/>
        <scheme val="minor"/>
      </rPr>
      <t xml:space="preserve"> 7-12 months of available supply
</t>
    </r>
    <r>
      <rPr>
        <b/>
        <sz val="11"/>
        <color theme="1"/>
        <rFont val="Calibri"/>
        <family val="2"/>
        <scheme val="minor"/>
      </rPr>
      <t>4</t>
    </r>
    <r>
      <rPr>
        <sz val="11"/>
        <color theme="1"/>
        <rFont val="Calibri"/>
        <family val="2"/>
        <scheme val="minor"/>
      </rPr>
      <t xml:space="preserve">. 13-18 months of available supply
</t>
    </r>
    <r>
      <rPr>
        <b/>
        <sz val="11"/>
        <color theme="1"/>
        <rFont val="Calibri"/>
        <family val="2"/>
        <scheme val="minor"/>
      </rPr>
      <t xml:space="preserve">5. </t>
    </r>
    <r>
      <rPr>
        <sz val="11"/>
        <color theme="1"/>
        <rFont val="Calibri"/>
        <family val="2"/>
        <scheme val="minor"/>
      </rPr>
      <t xml:space="preserve">19-59 months of available supply
</t>
    </r>
    <r>
      <rPr>
        <b/>
        <sz val="11"/>
        <color theme="1"/>
        <rFont val="Calibri"/>
        <family val="2"/>
        <scheme val="minor"/>
      </rPr>
      <t>6.</t>
    </r>
    <r>
      <rPr>
        <sz val="11"/>
        <color theme="1"/>
        <rFont val="Calibri"/>
        <family val="2"/>
        <scheme val="minor"/>
      </rPr>
      <t xml:space="preserve"> 60 months or greater of available supply
</t>
    </r>
    <r>
      <rPr>
        <b/>
        <sz val="11"/>
        <color theme="1"/>
        <rFont val="Calibri"/>
        <family val="2"/>
        <scheme val="minor"/>
      </rPr>
      <t>Where available contingency supply is combined to estimate months of supply available, comments must be included to state that the estimate is based on available contingency supply.</t>
    </r>
  </si>
  <si>
    <r>
      <t xml:space="preserve">The volume of potable water supplied to residential properties by the service provider.
INCLUDES:
</t>
    </r>
    <r>
      <rPr>
        <sz val="11"/>
        <color theme="1"/>
        <rFont val="Wingdings 2"/>
        <family val="1"/>
        <charset val="2"/>
      </rPr>
      <t>P</t>
    </r>
    <r>
      <rPr>
        <sz val="11"/>
        <color theme="1"/>
        <rFont val="Calibri"/>
        <family val="2"/>
        <scheme val="minor"/>
      </rPr>
      <t xml:space="preserve"> metered and non-metered potable water supplied to residential properties
</t>
    </r>
    <r>
      <rPr>
        <sz val="11"/>
        <color theme="1"/>
        <rFont val="Wingdings 2"/>
        <family val="1"/>
        <charset val="2"/>
      </rPr>
      <t>P</t>
    </r>
    <r>
      <rPr>
        <sz val="11"/>
        <color theme="1"/>
        <rFont val="Calibri"/>
        <family val="2"/>
        <scheme val="minor"/>
      </rPr>
      <t xml:space="preserve"> potable water that has been imported from another scheme and subsequently supplied
EXCLUDES:
</t>
    </r>
    <r>
      <rPr>
        <sz val="11"/>
        <color theme="1"/>
        <rFont val="Calibri"/>
        <family val="2"/>
      </rPr>
      <t xml:space="preserve">× real and apparent losses for the system
× unbilled authorised consumption
× recycled water
</t>
    </r>
  </si>
  <si>
    <t xml:space="preserve">PR3 </t>
  </si>
  <si>
    <t xml:space="preserve">PR31 </t>
  </si>
  <si>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t>
    </r>
    <r>
      <rPr>
        <sz val="11"/>
        <color rgb="FF0070C0"/>
        <rFont val="Calibri"/>
        <family val="2"/>
        <scheme val="minor"/>
      </rPr>
      <t xml:space="preserve">https://www.dnrme.qld.gov.au/__data/assets/pdf_file/0008/1488599/kpi-definitions-guide-july-2020.pdf  </t>
    </r>
  </si>
  <si>
    <t>Excludes mains associated with facilities and disused pipes</t>
  </si>
  <si>
    <t>NR</t>
  </si>
  <si>
    <t>service not provided</t>
  </si>
  <si>
    <t>assuming 95% plant availability</t>
  </si>
  <si>
    <t>North Reservoir only, usage of South Reservoir was discontinued due to severe leakage and construction of replacement reservoir is not yet completed</t>
  </si>
  <si>
    <t xml:space="preserve">Potable water treatment waste stream was supplied to MIM for use in processing plants. MIWB does not provide recycled water in its potable water service. </t>
  </si>
  <si>
    <t>MIWB supply sourced from surface water only.</t>
  </si>
  <si>
    <t>the recycled water is accounted for as water extracted from surface water and effectively treated as recovered water loss</t>
  </si>
  <si>
    <t>no residential service connection</t>
  </si>
  <si>
    <t>service of imported volume not provided</t>
  </si>
  <si>
    <t>none idenditifed</t>
  </si>
  <si>
    <t>Not applicable, MIWB is not responsible for water restrictions</t>
  </si>
  <si>
    <t xml:space="preserve">MIWB is not responsible for water demands and supply management </t>
  </si>
  <si>
    <t>asssumes historic drought dam flows to Moondarra and Julius and access to strategic reserve</t>
  </si>
  <si>
    <t>HIGH</t>
  </si>
  <si>
    <t>Good understanding of supply, forecast available months of supply is conservative.</t>
  </si>
  <si>
    <t>does not include R48</t>
  </si>
  <si>
    <t>does not include R48, office or plant property equipment</t>
  </si>
  <si>
    <t>Water charges</t>
  </si>
  <si>
    <t>Bulk Water Only. Based on fixed and variable charges per ML of potable water, scaled to 200kL</t>
  </si>
  <si>
    <t>$/ML bulk water</t>
  </si>
  <si>
    <t>bulk water services</t>
  </si>
  <si>
    <t>infrastructure, excludes R48 and office buiding and equipment</t>
  </si>
  <si>
    <t>no residential supply</t>
  </si>
  <si>
    <t>No complaints have been made by MIWB customers during the period.</t>
  </si>
  <si>
    <t>Yes</t>
  </si>
  <si>
    <t>no forecast augmentation required</t>
  </si>
  <si>
    <t>No complaints have been made by MIWB customers during the period. 2 WQ complaints regarding taste and chlorine level were received from members of public whose service provider is MICC.</t>
  </si>
  <si>
    <t>collective count for each of the 2 major customers, 4 minor customers, and R48 (each customer &amp; R48 may have several off-take points)</t>
  </si>
  <si>
    <t>depreciation (excluding the depreciation amount already reported in QG 3.15), interest expense and R48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</si>
</sst>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theme="1"/>
      <name val="Wingdings"/>
      <charset val="2"/>
    </font>
    <font>
      <sz val="16.5"/>
      <color theme="1"/>
      <name val="Calibri"/>
      <family val="2"/>
    </font>
    <font>
      <sz val="11"/>
      <color rgb="FFFF0000"/>
      <name val="Calibri"/>
      <family val="2"/>
      <scheme val="minor"/>
    </font>
    <font>
      <sz val="11"/>
      <color rgb="FF0070C0"/>
      <name val="Calibri"/>
      <family val="2"/>
      <scheme val="minor"/>
    </font>
    <font>
      <sz val="8.8000000000000007"/>
      <color theme="1"/>
      <name val="Calibri"/>
      <family val="2"/>
    </font>
    <font>
      <sz val="8.8000000000000007"/>
      <color theme="1"/>
      <name val="Calibri"/>
      <family val="2"/>
      <scheme val="minor"/>
    </font>
    <font>
      <sz val="12"/>
      <color theme="1"/>
      <name val="Calibri"/>
      <family val="2"/>
      <scheme val="minor"/>
    </font>
    <font>
      <sz val="12"/>
      <color theme="1"/>
      <name val="Wingdings"/>
      <charset val="2"/>
    </font>
    <font>
      <sz val="9.6"/>
      <color theme="1"/>
      <name val="Calibri"/>
      <family val="2"/>
      <scheme val="minor"/>
    </font>
    <font>
      <sz val="9.9"/>
      <color theme="1"/>
      <name val="Calibri"/>
      <family val="2"/>
      <scheme val="minor"/>
    </font>
    <font>
      <sz val="7.7"/>
      <color theme="1"/>
      <name val="Calibri"/>
      <family val="2"/>
    </font>
    <font>
      <sz val="8.4"/>
      <color theme="1"/>
      <name val="Calibri"/>
      <family val="2"/>
    </font>
    <font>
      <b/>
      <u/>
      <sz val="11"/>
      <color theme="1"/>
      <name val="Calibri"/>
      <family val="2"/>
      <scheme val="minor"/>
    </font>
    <font>
      <sz val="9.35"/>
      <color theme="1"/>
      <name val="Calibri"/>
      <family val="2"/>
    </font>
    <font>
      <sz val="9.9"/>
      <color theme="1"/>
      <name val="Calibri"/>
      <family val="2"/>
    </font>
    <font>
      <b/>
      <sz val="11"/>
      <color rgb="FFFF0000"/>
      <name val="Calibri"/>
      <family val="2"/>
      <scheme val="minor"/>
    </font>
    <font>
      <sz val="11"/>
      <color theme="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s>
  <borders count="1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s>
  <cellStyleXfs count="2">
    <xf numFmtId="0" fontId="0" fillId="0" borderId="0"/>
    <xf numFmtId="9" fontId="27" fillId="0" borderId="0" applyFont="0" applyFill="0" applyBorder="0" applyAlignment="0" applyProtection="0"/>
  </cellStyleXfs>
  <cellXfs count="195">
    <xf numFmtId="0" fontId="0" fillId="0" borderId="0" xfId="0"/>
    <xf numFmtId="0" fontId="1" fillId="2" borderId="1" xfId="0" applyFont="1" applyFill="1" applyBorder="1" applyAlignment="1" applyProtection="1">
      <alignment horizont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left"/>
    </xf>
    <xf numFmtId="0" fontId="0" fillId="0" borderId="0" xfId="0" applyFill="1"/>
    <xf numFmtId="0" fontId="0" fillId="14" borderId="0" xfId="0" applyFill="1" applyBorder="1"/>
    <xf numFmtId="49" fontId="0" fillId="14" borderId="0" xfId="0" applyNumberFormat="1" applyFill="1" applyBorder="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14" borderId="1" xfId="0" applyFill="1" applyBorder="1"/>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4" fillId="0" borderId="6" xfId="0" applyFont="1" applyFill="1" applyBorder="1" applyAlignment="1" applyProtection="1">
      <alignment vertical="top" wrapText="1"/>
      <protection locked="0"/>
    </xf>
    <xf numFmtId="0" fontId="1" fillId="0" borderId="6" xfId="0"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Border="1" applyAlignment="1">
      <alignment wrapText="1"/>
    </xf>
    <xf numFmtId="0" fontId="0" fillId="10" borderId="9" xfId="0" applyFill="1" applyBorder="1"/>
    <xf numFmtId="0" fontId="0" fillId="0" borderId="9" xfId="0" applyBorder="1"/>
    <xf numFmtId="0" fontId="0" fillId="0" borderId="1" xfId="0" applyFill="1" applyBorder="1" applyAlignment="1" applyProtection="1">
      <alignment horizontal="left" vertical="top" wrapText="1"/>
      <protection locked="0"/>
    </xf>
    <xf numFmtId="0" fontId="0" fillId="14" borderId="6" xfId="0" applyFill="1" applyBorder="1"/>
    <xf numFmtId="0" fontId="0" fillId="0" borderId="2"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0" fontId="0" fillId="0" borderId="0" xfId="0" applyBorder="1" applyAlignment="1">
      <alignment horizontal="left" vertical="top"/>
    </xf>
    <xf numFmtId="0" fontId="1" fillId="0" borderId="1" xfId="0" applyFont="1" applyFill="1" applyBorder="1" applyAlignment="1" applyProtection="1">
      <alignment horizontal="center" vertical="top" wrapText="1"/>
      <protection locked="0"/>
    </xf>
    <xf numFmtId="0" fontId="0" fillId="7" borderId="0" xfId="0" applyFill="1" applyBorder="1" applyAlignment="1">
      <alignment horizontal="center"/>
    </xf>
    <xf numFmtId="0" fontId="0" fillId="7"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xf>
    <xf numFmtId="0" fontId="0" fillId="0" borderId="0" xfId="0" applyBorder="1" applyAlignment="1">
      <alignment horizontal="right"/>
    </xf>
    <xf numFmtId="0" fontId="0" fillId="0" borderId="4"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0" fontId="0" fillId="0" borderId="0" xfId="0" applyBorder="1" applyAlignment="1">
      <alignment horizontal="left" vertical="top"/>
    </xf>
    <xf numFmtId="0" fontId="1" fillId="0" borderId="2" xfId="0" applyFont="1" applyFill="1" applyBorder="1" applyAlignment="1" applyProtection="1">
      <alignment horizontal="center" vertical="top" wrapText="1"/>
      <protection locked="0"/>
    </xf>
    <xf numFmtId="0" fontId="0" fillId="4" borderId="0" xfId="0" applyFill="1" applyBorder="1" applyAlignment="1">
      <alignment horizontal="center"/>
    </xf>
    <xf numFmtId="0" fontId="0" fillId="7" borderId="0" xfId="0" applyFill="1" applyBorder="1" applyAlignment="1">
      <alignment horizontal="center"/>
    </xf>
    <xf numFmtId="0" fontId="0" fillId="4" borderId="0" xfId="0" applyFill="1" applyBorder="1" applyAlignment="1">
      <alignment horizontal="center"/>
    </xf>
    <xf numFmtId="0" fontId="0" fillId="7" borderId="0" xfId="0" applyFill="1" applyBorder="1" applyAlignment="1">
      <alignment horizontal="center"/>
    </xf>
    <xf numFmtId="0" fontId="1" fillId="0" borderId="1" xfId="0" applyFont="1" applyFill="1" applyBorder="1" applyAlignment="1" applyProtection="1">
      <alignment horizontal="left" vertical="top" wrapText="1"/>
      <protection locked="0"/>
    </xf>
    <xf numFmtId="0" fontId="0" fillId="0" borderId="0" xfId="0" applyBorder="1" applyAlignment="1">
      <alignment horizontal="center"/>
    </xf>
    <xf numFmtId="0" fontId="1" fillId="0" borderId="1" xfId="0" applyFont="1" applyFill="1" applyBorder="1" applyAlignment="1" applyProtection="1">
      <alignment horizontal="center" vertical="top" wrapText="1"/>
      <protection locked="0"/>
    </xf>
    <xf numFmtId="0" fontId="0" fillId="0" borderId="0" xfId="0" applyBorder="1" applyAlignment="1">
      <alignment horizontal="left" vertical="top"/>
    </xf>
    <xf numFmtId="0" fontId="0" fillId="0" borderId="0" xfId="0" applyBorder="1" applyAlignment="1">
      <alignment horizontal="left"/>
    </xf>
    <xf numFmtId="0" fontId="0" fillId="0" borderId="0" xfId="0" applyBorder="1" applyAlignment="1">
      <alignment horizontal="right"/>
    </xf>
    <xf numFmtId="0" fontId="0" fillId="0" borderId="4" xfId="0" applyBorder="1" applyAlignment="1">
      <alignment horizontal="center"/>
    </xf>
    <xf numFmtId="0" fontId="4" fillId="0" borderId="6" xfId="0" applyFont="1" applyFill="1" applyBorder="1" applyAlignment="1" applyProtection="1">
      <alignment horizontal="left" vertical="top" wrapText="1"/>
      <protection locked="0"/>
    </xf>
    <xf numFmtId="0" fontId="1" fillId="0" borderId="6" xfId="0" applyFont="1" applyBorder="1" applyAlignment="1">
      <alignment horizontal="left" vertical="top" wrapText="1"/>
    </xf>
    <xf numFmtId="0" fontId="0" fillId="0" borderId="10" xfId="0" applyBorder="1" applyAlignment="1">
      <alignment horizontal="left" vertical="top" wrapText="1"/>
    </xf>
    <xf numFmtId="0" fontId="4" fillId="0" borderId="8"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0" fillId="0" borderId="1" xfId="0"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0" fillId="0" borderId="6" xfId="0" applyBorder="1" applyAlignment="1">
      <alignment vertical="top" wrapText="1"/>
    </xf>
    <xf numFmtId="0" fontId="0" fillId="0"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9" xfId="0" applyFill="1" applyBorder="1" applyAlignment="1" applyProtection="1">
      <alignment wrapText="1"/>
      <protection locked="0"/>
    </xf>
    <xf numFmtId="0" fontId="1" fillId="0" borderId="6"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Border="1" applyAlignment="1">
      <alignment vertical="top" wrapText="1"/>
    </xf>
    <xf numFmtId="0" fontId="1" fillId="0" borderId="0"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xf>
    <xf numFmtId="0" fontId="4" fillId="10" borderId="1" xfId="0" applyFont="1" applyFill="1" applyBorder="1" applyAlignment="1" applyProtection="1">
      <alignment horizontal="left"/>
    </xf>
    <xf numFmtId="0" fontId="1" fillId="10" borderId="2" xfId="0" applyFont="1" applyFill="1" applyBorder="1" applyAlignment="1" applyProtection="1">
      <alignment vertical="top" wrapText="1"/>
      <protection locked="0"/>
    </xf>
    <xf numFmtId="0" fontId="0" fillId="10" borderId="1" xfId="0" applyFill="1" applyBorder="1" applyAlignment="1" applyProtection="1">
      <alignment horizontal="left" vertical="top" wrapText="1"/>
      <protection locked="0"/>
    </xf>
    <xf numFmtId="0" fontId="0" fillId="10" borderId="0" xfId="0" applyFill="1" applyBorder="1" applyAlignment="1" applyProtection="1">
      <alignment horizontal="left" vertical="top" wrapText="1"/>
      <protection locked="0"/>
    </xf>
    <xf numFmtId="0" fontId="0" fillId="10" borderId="1" xfId="0" applyFill="1" applyBorder="1" applyAlignment="1" applyProtection="1">
      <alignment horizontal="left" vertical="top"/>
      <protection locked="0"/>
    </xf>
    <xf numFmtId="0" fontId="1" fillId="10" borderId="0" xfId="0" applyFont="1" applyFill="1" applyBorder="1" applyAlignment="1" applyProtection="1">
      <alignment vertical="top" wrapText="1"/>
      <protection locked="0"/>
    </xf>
    <xf numFmtId="0" fontId="1" fillId="10" borderId="0" xfId="0" applyFont="1" applyFill="1" applyBorder="1" applyAlignment="1" applyProtection="1">
      <alignment horizontal="left" vertical="top" wrapText="1"/>
      <protection locked="0"/>
    </xf>
    <xf numFmtId="0" fontId="1" fillId="10" borderId="0" xfId="0" applyFont="1" applyFill="1" applyAlignment="1">
      <alignment horizontal="left" vertical="top" wrapText="1"/>
    </xf>
    <xf numFmtId="0" fontId="1" fillId="10" borderId="0" xfId="0" applyFont="1" applyFill="1" applyBorder="1" applyAlignment="1">
      <alignment horizontal="left" vertical="top" wrapText="1"/>
    </xf>
    <xf numFmtId="0" fontId="0" fillId="10" borderId="0" xfId="0" applyFill="1" applyBorder="1" applyAlignment="1">
      <alignment vertical="top" wrapText="1"/>
    </xf>
    <xf numFmtId="0" fontId="1" fillId="10" borderId="0" xfId="0" applyFont="1" applyFill="1" applyBorder="1" applyAlignment="1">
      <alignment vertical="top" wrapText="1"/>
    </xf>
    <xf numFmtId="0" fontId="1" fillId="1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xf>
    <xf numFmtId="0" fontId="4" fillId="0" borderId="1" xfId="0" applyFont="1" applyFill="1" applyBorder="1" applyAlignment="1" applyProtection="1">
      <alignment horizontal="left"/>
    </xf>
    <xf numFmtId="0" fontId="0" fillId="0" borderId="0" xfId="0"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0" fontId="26" fillId="0" borderId="2" xfId="0" applyFont="1" applyFill="1" applyBorder="1" applyAlignment="1" applyProtection="1">
      <alignment vertical="top" wrapText="1"/>
      <protection locked="0"/>
    </xf>
    <xf numFmtId="0" fontId="13" fillId="0" borderId="1" xfId="0" applyFont="1" applyFill="1" applyBorder="1" applyAlignment="1" applyProtection="1">
      <alignment horizontal="left" vertical="top" wrapText="1"/>
      <protection locked="0"/>
    </xf>
    <xf numFmtId="0" fontId="26" fillId="10" borderId="2" xfId="0" applyFont="1" applyFill="1" applyBorder="1" applyAlignment="1" applyProtection="1">
      <alignment vertical="top" wrapText="1"/>
      <protection locked="0"/>
    </xf>
    <xf numFmtId="0" fontId="13" fillId="10" borderId="1" xfId="0" applyFont="1" applyFill="1" applyBorder="1" applyAlignment="1" applyProtection="1">
      <alignment horizontal="left" vertical="top" wrapText="1"/>
      <protection locked="0"/>
    </xf>
    <xf numFmtId="0" fontId="1" fillId="10" borderId="6" xfId="0" applyFont="1"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0" fillId="10" borderId="0" xfId="0" applyFill="1" applyBorder="1" applyAlignment="1">
      <alignment horizontal="left" vertical="top" wrapText="1"/>
    </xf>
    <xf numFmtId="0" fontId="0" fillId="10" borderId="1" xfId="0" applyFill="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wrapText="1"/>
    </xf>
    <xf numFmtId="0" fontId="0" fillId="10" borderId="1" xfId="0" applyFill="1" applyBorder="1" applyAlignment="1">
      <alignment vertical="top"/>
    </xf>
    <xf numFmtId="0" fontId="0" fillId="10" borderId="1" xfId="0" applyFill="1" applyBorder="1" applyAlignment="1">
      <alignment vertical="top" wrapText="1"/>
    </xf>
    <xf numFmtId="0" fontId="0" fillId="10" borderId="0" xfId="0" applyFill="1" applyAlignment="1">
      <alignment vertical="top" wrapText="1"/>
    </xf>
    <xf numFmtId="0" fontId="0" fillId="10" borderId="0" xfId="0" applyFill="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xf>
    <xf numFmtId="164" fontId="1" fillId="0" borderId="2" xfId="1" applyNumberFormat="1" applyFont="1" applyFill="1" applyBorder="1" applyAlignment="1" applyProtection="1">
      <alignment vertical="top" wrapText="1"/>
      <protection locked="0"/>
    </xf>
    <xf numFmtId="0" fontId="0" fillId="0" borderId="0" xfId="0" applyFont="1" applyBorder="1" applyAlignment="1">
      <alignment horizontal="left" wrapText="1"/>
    </xf>
    <xf numFmtId="0" fontId="9" fillId="0" borderId="0" xfId="0" applyFont="1" applyBorder="1" applyAlignment="1">
      <alignment horizontal="left" wrapText="1"/>
    </xf>
    <xf numFmtId="0" fontId="8" fillId="0" borderId="1" xfId="0" applyFont="1" applyBorder="1" applyAlignment="1">
      <alignment horizontal="left" vertical="top"/>
    </xf>
    <xf numFmtId="0" fontId="0" fillId="0" borderId="0" xfId="0" applyAlignment="1">
      <alignment horizontal="left" wrapText="1"/>
    </xf>
    <xf numFmtId="0" fontId="0" fillId="7" borderId="11" xfId="0" applyFill="1" applyBorder="1" applyAlignment="1">
      <alignment horizontal="center"/>
    </xf>
    <xf numFmtId="0" fontId="0" fillId="0" borderId="6" xfId="0" applyBorder="1" applyAlignment="1">
      <alignment horizontal="left" vertical="top" wrapText="1"/>
    </xf>
    <xf numFmtId="0" fontId="1" fillId="10" borderId="2" xfId="0" applyFont="1" applyFill="1" applyBorder="1" applyAlignment="1" applyProtection="1">
      <alignment vertical="top" wrapText="1"/>
      <protection locked="0"/>
    </xf>
    <xf numFmtId="0" fontId="0" fillId="0" borderId="0" xfId="0" applyAlignment="1">
      <alignment vertical="top" wrapText="1"/>
    </xf>
    <xf numFmtId="0" fontId="0" fillId="0" borderId="1" xfId="0" applyBorder="1" applyAlignment="1">
      <alignment vertical="top" wrapText="1"/>
    </xf>
    <xf numFmtId="0" fontId="1" fillId="0" borderId="0" xfId="0" applyFont="1" applyFill="1" applyBorder="1" applyAlignment="1" applyProtection="1">
      <alignment vertical="top" wrapText="1"/>
      <protection locked="0"/>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right"/>
    </xf>
    <xf numFmtId="0" fontId="0" fillId="0" borderId="1" xfId="0" applyBorder="1" applyAlignment="1">
      <alignment horizontal="right"/>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6" borderId="0" xfId="0" applyFill="1" applyBorder="1" applyAlignment="1">
      <alignment horizontal="center"/>
    </xf>
    <xf numFmtId="0" fontId="0" fillId="4" borderId="0" xfId="0" applyFill="1" applyBorder="1" applyAlignment="1">
      <alignment horizontal="center"/>
    </xf>
    <xf numFmtId="0" fontId="0" fillId="7" borderId="0" xfId="0" applyFill="1" applyBorder="1" applyAlignment="1">
      <alignment horizontal="center"/>
    </xf>
    <xf numFmtId="0" fontId="0" fillId="0" borderId="6" xfId="0" applyFill="1" applyBorder="1" applyAlignment="1" applyProtection="1">
      <alignment horizontal="left" vertical="top" wrapText="1"/>
      <protection locked="0"/>
    </xf>
    <xf numFmtId="0" fontId="0" fillId="5" borderId="0" xfId="0" applyFill="1" applyBorder="1" applyAlignment="1">
      <alignment horizont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1" xfId="0" applyFill="1" applyBorder="1" applyAlignment="1" applyProtection="1">
      <alignment horizontal="left" vertical="top" wrapText="1"/>
      <protection locked="0"/>
    </xf>
    <xf numFmtId="0" fontId="1" fillId="0" borderId="2" xfId="0" applyFont="1" applyFill="1" applyBorder="1" applyAlignment="1" applyProtection="1">
      <alignment vertical="top" wrapText="1"/>
      <protection locked="0"/>
    </xf>
    <xf numFmtId="0" fontId="0" fillId="0" borderId="1" xfId="0" applyBorder="1" applyAlignment="1">
      <alignment vertical="top"/>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1" fillId="13" borderId="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1" fillId="10" borderId="2"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0" fillId="0" borderId="6" xfId="0" applyBorder="1" applyAlignment="1">
      <alignment vertical="top" wrapText="1"/>
    </xf>
    <xf numFmtId="0" fontId="1" fillId="0" borderId="2" xfId="0" applyFont="1" applyBorder="1" applyAlignment="1">
      <alignment horizontal="left" vertical="top" wrapText="1"/>
    </xf>
    <xf numFmtId="0" fontId="17"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1" xfId="0" applyFill="1" applyBorder="1" applyAlignment="1" applyProtection="1">
      <alignment horizontal="left" vertical="top"/>
      <protection locked="0"/>
    </xf>
    <xf numFmtId="0" fontId="0" fillId="0" borderId="0" xfId="0" applyAlignment="1">
      <alignment horizontal="left" vertical="top"/>
    </xf>
    <xf numFmtId="0" fontId="5" fillId="12" borderId="0" xfId="0" applyFont="1" applyFill="1" applyBorder="1" applyAlignment="1">
      <alignment horizontal="center" vertical="center"/>
    </xf>
    <xf numFmtId="0" fontId="1" fillId="13" borderId="4" xfId="0" applyFont="1" applyFill="1" applyBorder="1" applyAlignment="1" applyProtection="1">
      <alignment horizontal="center" vertical="center" wrapText="1"/>
      <protection locked="0"/>
    </xf>
    <xf numFmtId="0" fontId="0" fillId="0" borderId="0" xfId="0" applyFill="1" applyBorder="1" applyAlignment="1">
      <alignment horizontal="right"/>
    </xf>
    <xf numFmtId="0" fontId="0" fillId="0" borderId="0" xfId="0" applyFill="1" applyBorder="1" applyAlignment="1">
      <alignment horizontal="left"/>
    </xf>
    <xf numFmtId="0" fontId="5" fillId="7" borderId="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5" borderId="0" xfId="0" applyFont="1" applyFill="1" applyBorder="1" applyAlignment="1">
      <alignment horizontal="center"/>
    </xf>
    <xf numFmtId="0" fontId="5" fillId="8" borderId="0" xfId="0" applyFont="1" applyFill="1" applyBorder="1" applyAlignment="1">
      <alignment horizontal="center"/>
    </xf>
    <xf numFmtId="0" fontId="6" fillId="4" borderId="0" xfId="0" applyFont="1" applyFill="1" applyBorder="1" applyAlignment="1">
      <alignment horizontal="center" vertical="center"/>
    </xf>
    <xf numFmtId="0" fontId="1" fillId="10" borderId="0" xfId="0" applyFont="1" applyFill="1" applyBorder="1" applyAlignment="1" applyProtection="1">
      <alignment vertical="top" wrapText="1"/>
      <protection locked="0"/>
    </xf>
    <xf numFmtId="0" fontId="5" fillId="6" borderId="0"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1374322</xdr:colOff>
      <xdr:row>0</xdr:row>
      <xdr:rowOff>27214</xdr:rowOff>
    </xdr:from>
    <xdr:ext cx="1151803" cy="111560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
  <sheetViews>
    <sheetView topLeftCell="A3" workbookViewId="0">
      <selection activeCell="A5" sqref="A5:X5"/>
    </sheetView>
  </sheetViews>
  <sheetFormatPr defaultRowHeight="15" x14ac:dyDescent="0.25"/>
  <sheetData>
    <row r="1" spans="1:24" ht="32.25" thickBot="1" x14ac:dyDescent="0.3">
      <c r="A1" s="125" t="s">
        <v>178</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97.25" customHeight="1" x14ac:dyDescent="0.25">
      <c r="A2" s="123" t="s">
        <v>247</v>
      </c>
      <c r="B2" s="124"/>
      <c r="C2" s="124"/>
      <c r="D2" s="124"/>
      <c r="E2" s="124"/>
      <c r="F2" s="124"/>
      <c r="G2" s="124"/>
      <c r="H2" s="124"/>
      <c r="I2" s="124"/>
      <c r="J2" s="124"/>
      <c r="K2" s="124"/>
      <c r="L2" s="124"/>
      <c r="M2" s="124"/>
      <c r="N2" s="124"/>
      <c r="O2" s="124"/>
      <c r="P2" s="124"/>
      <c r="Q2" s="124"/>
      <c r="R2" s="124"/>
      <c r="S2" s="124"/>
      <c r="T2" s="124"/>
      <c r="U2" s="124"/>
      <c r="V2" s="124"/>
      <c r="W2" s="124"/>
      <c r="X2" s="124"/>
    </row>
    <row r="3" spans="1:24" ht="32.25" thickBot="1" x14ac:dyDescent="0.3">
      <c r="A3" s="125" t="s">
        <v>179</v>
      </c>
      <c r="B3" s="125"/>
      <c r="C3" s="125"/>
      <c r="D3" s="125"/>
      <c r="E3" s="125"/>
      <c r="F3" s="125"/>
      <c r="G3" s="125"/>
      <c r="H3" s="125"/>
      <c r="I3" s="125"/>
      <c r="J3" s="125"/>
      <c r="K3" s="125"/>
      <c r="L3" s="125"/>
      <c r="M3" s="125"/>
      <c r="N3" s="125"/>
      <c r="O3" s="125"/>
      <c r="P3" s="125"/>
      <c r="Q3" s="125"/>
      <c r="R3" s="125"/>
      <c r="S3" s="125"/>
      <c r="T3" s="125"/>
      <c r="U3" s="125"/>
      <c r="V3" s="125"/>
      <c r="W3" s="125"/>
      <c r="X3" s="125"/>
    </row>
    <row r="4" spans="1:24" ht="66" customHeight="1" x14ac:dyDescent="0.25">
      <c r="A4" s="126" t="s">
        <v>183</v>
      </c>
      <c r="B4" s="126"/>
      <c r="C4" s="126"/>
      <c r="D4" s="126"/>
      <c r="E4" s="126"/>
      <c r="F4" s="126"/>
      <c r="G4" s="126"/>
      <c r="H4" s="126"/>
      <c r="I4" s="126"/>
      <c r="J4" s="126"/>
      <c r="K4" s="126"/>
      <c r="L4" s="126"/>
      <c r="M4" s="126"/>
      <c r="N4" s="126"/>
      <c r="O4" s="126"/>
      <c r="P4" s="126"/>
      <c r="Q4" s="126"/>
      <c r="R4" s="126"/>
      <c r="S4" s="126"/>
      <c r="T4" s="126"/>
      <c r="U4" s="126"/>
      <c r="V4" s="126"/>
      <c r="W4" s="126"/>
      <c r="X4" s="126"/>
    </row>
    <row r="5" spans="1:24" ht="48.75" customHeight="1" x14ac:dyDescent="0.25">
      <c r="A5" s="126" t="s">
        <v>182</v>
      </c>
      <c r="B5" s="126"/>
      <c r="C5" s="126"/>
      <c r="D5" s="126"/>
      <c r="E5" s="126"/>
      <c r="F5" s="126"/>
      <c r="G5" s="126"/>
      <c r="H5" s="126"/>
      <c r="I5" s="126"/>
      <c r="J5" s="126"/>
      <c r="K5" s="126"/>
      <c r="L5" s="126"/>
      <c r="M5" s="126"/>
      <c r="N5" s="126"/>
      <c r="O5" s="126"/>
      <c r="P5" s="126"/>
      <c r="Q5" s="126"/>
      <c r="R5" s="126"/>
      <c r="S5" s="126"/>
      <c r="T5" s="126"/>
      <c r="U5" s="126"/>
      <c r="V5" s="126"/>
      <c r="W5" s="126"/>
      <c r="X5" s="126"/>
    </row>
    <row r="6" spans="1:24" ht="80.25" customHeight="1" x14ac:dyDescent="0.25">
      <c r="A6" s="126" t="s">
        <v>410</v>
      </c>
      <c r="B6" s="126"/>
      <c r="C6" s="126"/>
      <c r="D6" s="126"/>
      <c r="E6" s="126"/>
      <c r="F6" s="126"/>
      <c r="G6" s="126"/>
      <c r="H6" s="126"/>
      <c r="I6" s="126"/>
      <c r="J6" s="126"/>
      <c r="K6" s="126"/>
      <c r="L6" s="126"/>
      <c r="M6" s="126"/>
      <c r="N6" s="126"/>
      <c r="O6" s="126"/>
      <c r="P6" s="126"/>
      <c r="Q6" s="126"/>
      <c r="R6" s="126"/>
      <c r="S6" s="126"/>
      <c r="T6" s="126"/>
      <c r="U6" s="126"/>
      <c r="V6" s="126"/>
      <c r="W6" s="126"/>
      <c r="X6" s="126"/>
    </row>
    <row r="7" spans="1:24" ht="36.75" customHeight="1" x14ac:dyDescent="0.25">
      <c r="A7" s="126" t="s">
        <v>246</v>
      </c>
      <c r="B7" s="126"/>
      <c r="C7" s="126"/>
      <c r="D7" s="126"/>
      <c r="E7" s="126"/>
      <c r="F7" s="126"/>
      <c r="G7" s="126"/>
      <c r="H7" s="126"/>
      <c r="I7" s="126"/>
      <c r="J7" s="126"/>
      <c r="K7" s="126"/>
      <c r="L7" s="126"/>
      <c r="M7" s="126"/>
      <c r="N7" s="126"/>
      <c r="O7" s="126"/>
      <c r="P7" s="126"/>
      <c r="Q7" s="126"/>
      <c r="R7" s="126"/>
      <c r="S7" s="126"/>
      <c r="T7" s="126"/>
      <c r="U7" s="126"/>
      <c r="V7" s="126"/>
      <c r="W7" s="126"/>
      <c r="X7" s="126"/>
    </row>
    <row r="8" spans="1:24" ht="61.5" customHeight="1" x14ac:dyDescent="0.25">
      <c r="A8" s="126" t="s">
        <v>181</v>
      </c>
      <c r="B8" s="126"/>
      <c r="C8" s="126"/>
      <c r="D8" s="126"/>
      <c r="E8" s="126"/>
      <c r="F8" s="126"/>
      <c r="G8" s="126"/>
      <c r="H8" s="126"/>
      <c r="I8" s="126"/>
      <c r="J8" s="126"/>
      <c r="K8" s="126"/>
      <c r="L8" s="126"/>
      <c r="M8" s="126"/>
      <c r="N8" s="126"/>
      <c r="O8" s="126"/>
      <c r="P8" s="126"/>
      <c r="Q8" s="126"/>
      <c r="R8" s="126"/>
      <c r="S8" s="126"/>
      <c r="T8" s="126"/>
      <c r="U8" s="126"/>
      <c r="V8" s="126"/>
      <c r="W8" s="126"/>
      <c r="X8" s="126"/>
    </row>
    <row r="9" spans="1:24" ht="48" customHeight="1" x14ac:dyDescent="0.25">
      <c r="A9" s="126" t="s">
        <v>180</v>
      </c>
      <c r="B9" s="126"/>
      <c r="C9" s="126"/>
      <c r="D9" s="126"/>
      <c r="E9" s="126"/>
      <c r="F9" s="126"/>
      <c r="G9" s="126"/>
      <c r="H9" s="126"/>
      <c r="I9" s="126"/>
      <c r="J9" s="126"/>
      <c r="K9" s="126"/>
      <c r="L9" s="126"/>
      <c r="M9" s="126"/>
      <c r="N9" s="126"/>
      <c r="O9" s="126"/>
      <c r="P9" s="126"/>
      <c r="Q9" s="126"/>
      <c r="R9" s="126"/>
      <c r="S9" s="126"/>
      <c r="T9" s="126"/>
      <c r="U9" s="126"/>
      <c r="V9" s="126"/>
      <c r="W9" s="126"/>
      <c r="X9" s="126"/>
    </row>
    <row r="10" spans="1:24" ht="90.75" customHeight="1" x14ac:dyDescent="0.25">
      <c r="A10" s="126" t="s">
        <v>215</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200"/>
  <sheetViews>
    <sheetView tabSelected="1" zoomScale="85" zoomScaleNormal="85" workbookViewId="0">
      <pane xSplit="2" ySplit="4" topLeftCell="C5" activePane="bottomRight" state="frozen"/>
      <selection pane="topRight" activeCell="C1" sqref="C1"/>
      <selection pane="bottomLeft" activeCell="A5" sqref="A5"/>
      <selection pane="bottomRight" activeCell="H27" sqref="H27:H28"/>
    </sheetView>
  </sheetViews>
  <sheetFormatPr defaultRowHeight="15" outlineLevelRow="2" outlineLevelCol="1" x14ac:dyDescent="0.25"/>
  <cols>
    <col min="1" max="1" width="5.42578125" customWidth="1"/>
    <col min="2" max="2" width="20.5703125" style="28" bestFit="1" customWidth="1"/>
    <col min="3" max="3" width="63.28515625" customWidth="1"/>
    <col min="4" max="4" width="8.7109375" customWidth="1" outlineLevel="1"/>
    <col min="5" max="5" width="10.85546875" customWidth="1" outlineLevel="1"/>
    <col min="6" max="6" width="66.28515625" bestFit="1" customWidth="1"/>
    <col min="7" max="7" width="31" customWidth="1"/>
    <col min="8" max="8" width="17.140625" customWidth="1"/>
    <col min="9" max="9" width="17" customWidth="1"/>
    <col min="10" max="10" width="16.7109375" customWidth="1"/>
    <col min="11" max="11" width="18.42578125" customWidth="1"/>
    <col min="12" max="12" width="18.140625" customWidth="1"/>
    <col min="13" max="16" width="18.85546875" customWidth="1"/>
    <col min="17" max="17" width="39" customWidth="1"/>
    <col min="18" max="18" width="2.42578125" style="7" customWidth="1"/>
    <col min="19" max="19" width="6.28515625" style="5" hidden="1" customWidth="1" outlineLevel="1"/>
    <col min="20" max="20" width="7" style="6" hidden="1" customWidth="1" outlineLevel="1"/>
    <col min="21" max="21" width="6" style="5" hidden="1" customWidth="1" outlineLevel="1"/>
    <col min="22" max="22" width="9.7109375" style="6" hidden="1" customWidth="1" outlineLevel="1"/>
    <col min="23" max="25" width="9.140625" hidden="1" customWidth="1" outlineLevel="1"/>
    <col min="26" max="26" width="9.140625" collapsed="1"/>
  </cols>
  <sheetData>
    <row r="1" spans="1:41" ht="112.5" customHeight="1" thickBot="1" x14ac:dyDescent="0.3">
      <c r="A1" s="152" t="s">
        <v>216</v>
      </c>
      <c r="B1" s="152"/>
      <c r="C1" s="152"/>
      <c r="D1" s="152"/>
      <c r="E1" s="152"/>
      <c r="F1" s="152"/>
      <c r="G1" s="152"/>
      <c r="H1" s="152"/>
      <c r="I1" s="152"/>
      <c r="J1" s="152"/>
      <c r="K1" s="152"/>
      <c r="L1" s="152"/>
      <c r="M1" s="152"/>
      <c r="N1" s="152"/>
      <c r="O1" s="152"/>
      <c r="P1" s="152"/>
      <c r="Q1" s="152"/>
      <c r="R1" s="152"/>
      <c r="S1" s="152"/>
      <c r="T1" s="152"/>
      <c r="U1" s="152"/>
      <c r="V1" s="152"/>
      <c r="W1" s="152"/>
      <c r="X1" s="152"/>
      <c r="Y1" s="153"/>
      <c r="Z1" s="15"/>
      <c r="AA1" s="15"/>
      <c r="AB1" s="15"/>
      <c r="AC1" s="15"/>
      <c r="AD1" s="15"/>
      <c r="AE1" s="15"/>
      <c r="AF1" s="15"/>
      <c r="AG1" s="15"/>
      <c r="AH1" s="15"/>
      <c r="AI1" s="15"/>
      <c r="AJ1" s="15"/>
      <c r="AK1" s="15"/>
      <c r="AL1" s="15"/>
      <c r="AM1" s="15"/>
      <c r="AN1" s="15"/>
      <c r="AO1" s="15"/>
    </row>
    <row r="2" spans="1:41" ht="18.75" customHeight="1" x14ac:dyDescent="0.25">
      <c r="A2" s="135"/>
      <c r="B2" s="149" t="s">
        <v>0</v>
      </c>
      <c r="C2" s="154" t="s">
        <v>1</v>
      </c>
      <c r="D2" s="156" t="s">
        <v>67</v>
      </c>
      <c r="E2" s="156" t="s">
        <v>68</v>
      </c>
      <c r="F2" s="154" t="s">
        <v>143</v>
      </c>
      <c r="G2" s="188" t="s">
        <v>136</v>
      </c>
      <c r="H2" s="192" t="s">
        <v>139</v>
      </c>
      <c r="I2" s="192"/>
      <c r="J2" s="192"/>
      <c r="K2" s="192"/>
      <c r="L2" s="192"/>
      <c r="M2" s="192"/>
      <c r="N2" s="194" t="s">
        <v>140</v>
      </c>
      <c r="O2" s="194"/>
      <c r="P2" s="194"/>
      <c r="Q2" s="184" t="s">
        <v>164</v>
      </c>
      <c r="R2" s="8"/>
      <c r="S2" s="161" t="s">
        <v>175</v>
      </c>
      <c r="T2" s="161"/>
      <c r="U2" s="161"/>
      <c r="V2" s="161"/>
      <c r="W2" s="161"/>
      <c r="X2" s="161"/>
      <c r="Y2" s="162"/>
      <c r="Z2" s="15"/>
      <c r="AA2" s="15"/>
      <c r="AB2" s="15"/>
      <c r="AC2" s="15"/>
      <c r="AD2" s="15"/>
      <c r="AE2" s="15"/>
      <c r="AF2" s="15"/>
      <c r="AG2" s="15"/>
      <c r="AH2" s="15"/>
      <c r="AI2" s="15"/>
      <c r="AJ2" s="15"/>
      <c r="AK2" s="15"/>
      <c r="AL2" s="15"/>
      <c r="AM2" s="15"/>
      <c r="AN2" s="15"/>
      <c r="AO2" s="15"/>
    </row>
    <row r="3" spans="1:41" ht="17.25" x14ac:dyDescent="0.3">
      <c r="A3" s="135"/>
      <c r="B3" s="150"/>
      <c r="C3" s="154"/>
      <c r="D3" s="156"/>
      <c r="E3" s="156"/>
      <c r="F3" s="154"/>
      <c r="G3" s="188"/>
      <c r="H3" s="190" t="s">
        <v>135</v>
      </c>
      <c r="I3" s="190"/>
      <c r="J3" s="190"/>
      <c r="K3" s="191" t="s">
        <v>138</v>
      </c>
      <c r="L3" s="191"/>
      <c r="M3" s="191"/>
      <c r="N3" s="194"/>
      <c r="O3" s="194"/>
      <c r="P3" s="194"/>
      <c r="Q3" s="184"/>
      <c r="R3" s="8"/>
      <c r="S3" s="163" t="s">
        <v>166</v>
      </c>
      <c r="T3" s="163"/>
      <c r="U3" s="163" t="s">
        <v>167</v>
      </c>
      <c r="V3" s="163"/>
      <c r="W3" s="163" t="s">
        <v>168</v>
      </c>
      <c r="X3" s="163"/>
      <c r="Y3" s="185"/>
      <c r="Z3" s="15"/>
      <c r="AA3" s="15"/>
      <c r="AB3" s="15"/>
      <c r="AC3" s="15"/>
      <c r="AD3" s="15"/>
      <c r="AE3" s="15"/>
      <c r="AF3" s="15"/>
      <c r="AG3" s="15"/>
      <c r="AH3" s="15"/>
      <c r="AI3" s="15"/>
      <c r="AJ3" s="15"/>
      <c r="AK3" s="15"/>
      <c r="AL3" s="15"/>
      <c r="AM3" s="15"/>
      <c r="AN3" s="15"/>
      <c r="AO3" s="15"/>
    </row>
    <row r="4" spans="1:41" ht="51" customHeight="1" thickBot="1" x14ac:dyDescent="0.3">
      <c r="A4" s="135"/>
      <c r="B4" s="151"/>
      <c r="C4" s="155"/>
      <c r="D4" s="157"/>
      <c r="E4" s="157"/>
      <c r="F4" s="155"/>
      <c r="G4" s="189"/>
      <c r="H4" s="1" t="s">
        <v>141</v>
      </c>
      <c r="I4" s="1" t="s">
        <v>141</v>
      </c>
      <c r="J4" s="1" t="s">
        <v>141</v>
      </c>
      <c r="K4" s="2" t="s">
        <v>142</v>
      </c>
      <c r="L4" s="2" t="s">
        <v>142</v>
      </c>
      <c r="M4" s="2" t="s">
        <v>142</v>
      </c>
      <c r="N4" s="3" t="s">
        <v>141</v>
      </c>
      <c r="O4" s="3" t="s">
        <v>141</v>
      </c>
      <c r="P4" s="3" t="s">
        <v>141</v>
      </c>
      <c r="Q4" s="4" t="s">
        <v>165</v>
      </c>
      <c r="R4" s="8"/>
      <c r="S4" s="163"/>
      <c r="T4" s="163"/>
      <c r="U4" s="163"/>
      <c r="V4" s="163"/>
      <c r="W4" s="163"/>
      <c r="X4" s="163"/>
      <c r="Y4" s="185"/>
      <c r="Z4" s="15"/>
      <c r="AA4" s="15"/>
      <c r="AB4" s="15"/>
      <c r="AC4" s="15"/>
      <c r="AD4" s="15"/>
      <c r="AE4" s="15"/>
      <c r="AF4" s="15"/>
      <c r="AG4" s="15"/>
      <c r="AH4" s="15"/>
      <c r="AI4" s="15"/>
      <c r="AJ4" s="15"/>
      <c r="AK4" s="15"/>
      <c r="AL4" s="15"/>
      <c r="AM4" s="15"/>
      <c r="AN4" s="15"/>
      <c r="AO4" s="15"/>
    </row>
    <row r="5" spans="1:41" ht="16.5" thickBot="1" x14ac:dyDescent="0.3">
      <c r="A5" s="145"/>
      <c r="B5" s="23" t="s">
        <v>3</v>
      </c>
      <c r="C5" s="18" t="s">
        <v>2</v>
      </c>
      <c r="D5" s="19" t="s">
        <v>137</v>
      </c>
      <c r="E5" s="19" t="s">
        <v>69</v>
      </c>
      <c r="F5" s="20" t="s">
        <v>144</v>
      </c>
      <c r="G5" s="86"/>
      <c r="H5" s="99">
        <v>0</v>
      </c>
      <c r="I5" s="99"/>
      <c r="J5" s="99"/>
      <c r="K5" s="99">
        <v>87.6</v>
      </c>
      <c r="L5" s="99"/>
      <c r="M5" s="99"/>
      <c r="N5" s="86"/>
      <c r="O5" s="86"/>
      <c r="P5" s="86"/>
      <c r="Q5" s="141" t="s">
        <v>411</v>
      </c>
      <c r="R5" s="8"/>
      <c r="S5" s="139" t="s">
        <v>172</v>
      </c>
      <c r="T5" s="137">
        <v>0.1</v>
      </c>
      <c r="U5" s="139" t="s">
        <v>174</v>
      </c>
      <c r="V5" s="137">
        <v>10000</v>
      </c>
      <c r="W5" s="135" t="s">
        <v>169</v>
      </c>
      <c r="X5" s="135"/>
      <c r="Y5" s="133"/>
      <c r="Z5" s="15"/>
      <c r="AA5" s="15"/>
      <c r="AB5" s="15"/>
      <c r="AC5" s="15"/>
      <c r="AD5" s="15"/>
      <c r="AE5" s="15"/>
      <c r="AF5" s="15"/>
      <c r="AG5" s="15"/>
      <c r="AH5" s="15"/>
      <c r="AI5" s="15"/>
      <c r="AJ5" s="15"/>
      <c r="AK5" s="15"/>
      <c r="AL5" s="15"/>
      <c r="AM5" s="15"/>
      <c r="AN5" s="15"/>
      <c r="AO5" s="15"/>
    </row>
    <row r="6" spans="1:41" ht="234.75" hidden="1" customHeight="1" outlineLevel="1" thickBot="1" x14ac:dyDescent="0.3">
      <c r="A6" s="145"/>
      <c r="B6" s="24"/>
      <c r="C6" s="158" t="s">
        <v>4</v>
      </c>
      <c r="D6" s="158"/>
      <c r="E6" s="158"/>
      <c r="F6" s="158"/>
      <c r="G6" s="87"/>
      <c r="H6" s="100"/>
      <c r="I6" s="100"/>
      <c r="J6" s="100"/>
      <c r="K6" s="100"/>
      <c r="L6" s="100"/>
      <c r="M6" s="100"/>
      <c r="N6" s="100"/>
      <c r="O6" s="100"/>
      <c r="P6" s="100"/>
      <c r="Q6" s="142"/>
      <c r="R6" s="9"/>
      <c r="S6" s="139"/>
      <c r="T6" s="137"/>
      <c r="U6" s="139"/>
      <c r="V6" s="137"/>
      <c r="W6" s="135"/>
      <c r="X6" s="135"/>
      <c r="Y6" s="133"/>
      <c r="Z6" s="15"/>
      <c r="AA6" s="15"/>
      <c r="AB6" s="15"/>
      <c r="AC6" s="15"/>
      <c r="AD6" s="15"/>
      <c r="AE6" s="15"/>
      <c r="AF6" s="15"/>
      <c r="AG6" s="15"/>
      <c r="AH6" s="15"/>
      <c r="AI6" s="15"/>
      <c r="AJ6" s="15"/>
      <c r="AK6" s="15"/>
      <c r="AL6" s="15"/>
      <c r="AM6" s="15"/>
      <c r="AN6" s="15"/>
      <c r="AO6" s="15"/>
    </row>
    <row r="7" spans="1:41" ht="16.5" collapsed="1" thickBot="1" x14ac:dyDescent="0.3">
      <c r="A7" s="144"/>
      <c r="B7" s="23" t="s">
        <v>5</v>
      </c>
      <c r="C7" s="18" t="s">
        <v>6</v>
      </c>
      <c r="D7" s="19" t="s">
        <v>137</v>
      </c>
      <c r="E7" s="19" t="s">
        <v>70</v>
      </c>
      <c r="F7" s="20" t="s">
        <v>144</v>
      </c>
      <c r="G7" s="88"/>
      <c r="H7" s="108"/>
      <c r="I7" s="108"/>
      <c r="J7" s="108"/>
      <c r="K7" s="108"/>
      <c r="L7" s="108"/>
      <c r="M7" s="108"/>
      <c r="N7" s="106" t="s">
        <v>412</v>
      </c>
      <c r="O7" s="106"/>
      <c r="P7" s="106"/>
      <c r="Q7" s="141" t="s">
        <v>413</v>
      </c>
      <c r="R7" s="8"/>
      <c r="S7" s="139" t="s">
        <v>172</v>
      </c>
      <c r="T7" s="137">
        <v>0.1</v>
      </c>
      <c r="U7" s="139" t="s">
        <v>174</v>
      </c>
      <c r="V7" s="137">
        <v>10000</v>
      </c>
      <c r="W7" s="135" t="s">
        <v>169</v>
      </c>
      <c r="X7" s="135"/>
      <c r="Y7" s="133"/>
      <c r="Z7" s="15"/>
      <c r="AA7" s="15"/>
      <c r="AB7" s="15"/>
      <c r="AC7" s="15"/>
      <c r="AD7" s="15"/>
      <c r="AE7" s="15"/>
      <c r="AF7" s="15"/>
      <c r="AG7" s="15"/>
      <c r="AH7" s="15"/>
      <c r="AI7" s="15"/>
      <c r="AJ7" s="15"/>
      <c r="AK7" s="15"/>
      <c r="AL7" s="15"/>
      <c r="AM7" s="15"/>
      <c r="AN7" s="15"/>
      <c r="AO7" s="15"/>
    </row>
    <row r="8" spans="1:41" ht="140.25" hidden="1" customHeight="1" outlineLevel="1" thickBot="1" x14ac:dyDescent="0.3">
      <c r="A8" s="144"/>
      <c r="B8" s="25"/>
      <c r="C8" s="158" t="s">
        <v>206</v>
      </c>
      <c r="D8" s="158"/>
      <c r="E8" s="158"/>
      <c r="F8" s="158"/>
      <c r="G8" s="89"/>
      <c r="H8" s="109"/>
      <c r="I8" s="109"/>
      <c r="J8" s="109"/>
      <c r="K8" s="109"/>
      <c r="L8" s="109"/>
      <c r="M8" s="109"/>
      <c r="N8" s="107"/>
      <c r="O8" s="107"/>
      <c r="P8" s="107"/>
      <c r="Q8" s="142"/>
      <c r="R8" s="8"/>
      <c r="S8" s="139"/>
      <c r="T8" s="137"/>
      <c r="U8" s="139"/>
      <c r="V8" s="137"/>
      <c r="W8" s="135"/>
      <c r="X8" s="135"/>
      <c r="Y8" s="133"/>
      <c r="Z8" s="15"/>
      <c r="AA8" s="15"/>
      <c r="AB8" s="15"/>
      <c r="AC8" s="15"/>
      <c r="AD8" s="15"/>
      <c r="AE8" s="15"/>
      <c r="AF8" s="15"/>
      <c r="AG8" s="15"/>
      <c r="AH8" s="15"/>
      <c r="AI8" s="15"/>
      <c r="AJ8" s="15"/>
      <c r="AK8" s="15"/>
      <c r="AL8" s="15"/>
      <c r="AM8" s="15"/>
      <c r="AN8" s="15"/>
      <c r="AO8" s="15"/>
    </row>
    <row r="9" spans="1:41" ht="16.5" collapsed="1" thickBot="1" x14ac:dyDescent="0.3">
      <c r="A9" s="144"/>
      <c r="B9" s="23" t="s">
        <v>7</v>
      </c>
      <c r="C9" s="18" t="s">
        <v>90</v>
      </c>
      <c r="D9" s="19" t="s">
        <v>137</v>
      </c>
      <c r="E9" s="19" t="s">
        <v>71</v>
      </c>
      <c r="F9" s="20" t="s">
        <v>145</v>
      </c>
      <c r="G9" s="88"/>
      <c r="H9" s="108"/>
      <c r="I9" s="108"/>
      <c r="J9" s="108"/>
      <c r="K9" s="108"/>
      <c r="L9" s="108"/>
      <c r="M9" s="108"/>
      <c r="N9" s="106" t="s">
        <v>412</v>
      </c>
      <c r="O9" s="106"/>
      <c r="P9" s="106"/>
      <c r="Q9" s="141" t="s">
        <v>413</v>
      </c>
      <c r="R9" s="8"/>
      <c r="S9" s="139" t="s">
        <v>173</v>
      </c>
      <c r="T9" s="137">
        <v>0</v>
      </c>
      <c r="U9" s="139" t="s">
        <v>174</v>
      </c>
      <c r="V9" s="137">
        <v>15</v>
      </c>
      <c r="W9" s="135" t="s">
        <v>169</v>
      </c>
      <c r="X9" s="135"/>
      <c r="Y9" s="133"/>
      <c r="Z9" s="15"/>
      <c r="AA9" s="15"/>
      <c r="AB9" s="15"/>
      <c r="AC9" s="15"/>
      <c r="AD9" s="15"/>
      <c r="AE9" s="15"/>
      <c r="AF9" s="15"/>
      <c r="AG9" s="15"/>
      <c r="AH9" s="15"/>
      <c r="AI9" s="15"/>
      <c r="AJ9" s="15"/>
      <c r="AK9" s="15"/>
      <c r="AL9" s="15"/>
      <c r="AM9" s="15"/>
      <c r="AN9" s="15"/>
      <c r="AO9" s="15"/>
    </row>
    <row r="10" spans="1:41" ht="108.75" hidden="1" customHeight="1" outlineLevel="1" thickBot="1" x14ac:dyDescent="0.3">
      <c r="A10" s="144"/>
      <c r="B10" s="24"/>
      <c r="C10" s="158" t="s">
        <v>8</v>
      </c>
      <c r="D10" s="158"/>
      <c r="E10" s="158"/>
      <c r="F10" s="158"/>
      <c r="G10" s="90"/>
      <c r="H10" s="80"/>
      <c r="I10" s="80"/>
      <c r="J10" s="80"/>
      <c r="K10" s="80"/>
      <c r="L10" s="80"/>
      <c r="M10" s="80"/>
      <c r="N10" s="80"/>
      <c r="O10" s="80"/>
      <c r="P10" s="80"/>
      <c r="Q10" s="142"/>
      <c r="R10" s="8"/>
      <c r="S10" s="139"/>
      <c r="T10" s="137"/>
      <c r="U10" s="139"/>
      <c r="V10" s="137"/>
      <c r="W10" s="135"/>
      <c r="X10" s="135"/>
      <c r="Y10" s="133"/>
      <c r="Z10" s="15"/>
      <c r="AA10" s="15"/>
      <c r="AB10" s="15"/>
      <c r="AC10" s="15"/>
      <c r="AD10" s="15"/>
      <c r="AE10" s="15"/>
      <c r="AF10" s="15"/>
      <c r="AG10" s="15"/>
      <c r="AH10" s="15"/>
      <c r="AI10" s="15"/>
      <c r="AJ10" s="15"/>
      <c r="AK10" s="15"/>
      <c r="AL10" s="15"/>
      <c r="AM10" s="15"/>
      <c r="AN10" s="15"/>
      <c r="AO10" s="15"/>
    </row>
    <row r="11" spans="1:41" ht="16.5" collapsed="1" thickBot="1" x14ac:dyDescent="0.3">
      <c r="A11" s="148"/>
      <c r="B11" s="23" t="s">
        <v>196</v>
      </c>
      <c r="C11" s="18" t="s">
        <v>186</v>
      </c>
      <c r="D11" s="19" t="s">
        <v>137</v>
      </c>
      <c r="E11" s="38" t="s">
        <v>217</v>
      </c>
      <c r="F11" s="20" t="s">
        <v>212</v>
      </c>
      <c r="G11" s="88"/>
      <c r="H11" s="79">
        <v>1</v>
      </c>
      <c r="I11" s="79"/>
      <c r="J11" s="79"/>
      <c r="K11" s="88"/>
      <c r="L11" s="88"/>
      <c r="M11" s="88"/>
      <c r="N11" s="88"/>
      <c r="O11" s="88"/>
      <c r="P11" s="88"/>
      <c r="Q11" s="141"/>
      <c r="R11" s="8"/>
      <c r="S11" s="139" t="s">
        <v>173</v>
      </c>
      <c r="T11" s="137">
        <v>0</v>
      </c>
      <c r="U11" s="139" t="s">
        <v>174</v>
      </c>
      <c r="V11" s="137">
        <v>20</v>
      </c>
      <c r="W11" s="135" t="s">
        <v>169</v>
      </c>
      <c r="X11" s="135"/>
      <c r="Y11" s="133"/>
      <c r="Z11" s="15"/>
      <c r="AA11" s="15"/>
      <c r="AB11" s="15"/>
      <c r="AC11" s="15"/>
      <c r="AD11" s="15"/>
      <c r="AE11" s="15"/>
      <c r="AF11" s="15"/>
      <c r="AG11" s="15"/>
      <c r="AH11" s="15"/>
      <c r="AI11" s="15"/>
      <c r="AJ11" s="15"/>
      <c r="AK11" s="15"/>
      <c r="AL11" s="15"/>
      <c r="AM11" s="15"/>
      <c r="AN11" s="15"/>
      <c r="AO11" s="15"/>
    </row>
    <row r="12" spans="1:41" ht="101.45" hidden="1" customHeight="1" outlineLevel="1" thickBot="1" x14ac:dyDescent="0.3">
      <c r="A12" s="148"/>
      <c r="B12" s="24"/>
      <c r="C12" s="29" t="s">
        <v>248</v>
      </c>
      <c r="D12" s="29"/>
      <c r="E12" s="29"/>
      <c r="F12" s="29"/>
      <c r="G12" s="90"/>
      <c r="H12" s="80"/>
      <c r="I12" s="80"/>
      <c r="J12" s="80"/>
      <c r="K12" s="90"/>
      <c r="L12" s="90"/>
      <c r="M12" s="90"/>
      <c r="N12" s="90"/>
      <c r="O12" s="90"/>
      <c r="P12" s="90"/>
      <c r="Q12" s="142"/>
      <c r="R12" s="8"/>
      <c r="S12" s="139"/>
      <c r="T12" s="137"/>
      <c r="U12" s="139"/>
      <c r="V12" s="137"/>
      <c r="W12" s="135"/>
      <c r="X12" s="135"/>
      <c r="Y12" s="133"/>
      <c r="Z12" s="15"/>
      <c r="AA12" s="15"/>
      <c r="AB12" s="15"/>
      <c r="AC12" s="15"/>
      <c r="AD12" s="15"/>
      <c r="AE12" s="15"/>
      <c r="AF12" s="15"/>
      <c r="AG12" s="15"/>
      <c r="AH12" s="15"/>
      <c r="AI12" s="15"/>
      <c r="AJ12" s="15"/>
      <c r="AK12" s="15"/>
      <c r="AL12" s="15"/>
      <c r="AM12" s="15"/>
      <c r="AN12" s="15"/>
      <c r="AO12" s="15"/>
    </row>
    <row r="13" spans="1:41" ht="16.5" collapsed="1" thickBot="1" x14ac:dyDescent="0.3">
      <c r="A13" s="145"/>
      <c r="B13" s="23" t="s">
        <v>184</v>
      </c>
      <c r="C13" s="18" t="s">
        <v>9</v>
      </c>
      <c r="D13" s="19" t="s">
        <v>137</v>
      </c>
      <c r="E13" s="19" t="s">
        <v>245</v>
      </c>
      <c r="F13" s="20" t="s">
        <v>187</v>
      </c>
      <c r="G13" s="88"/>
      <c r="H13" s="79">
        <v>28.85</v>
      </c>
      <c r="I13" s="79"/>
      <c r="J13" s="79"/>
      <c r="K13" s="88"/>
      <c r="L13" s="88"/>
      <c r="M13" s="88"/>
      <c r="N13" s="88"/>
      <c r="O13" s="88"/>
      <c r="P13" s="88"/>
      <c r="Q13" s="141" t="s">
        <v>414</v>
      </c>
      <c r="R13" s="8"/>
      <c r="S13" s="139" t="s">
        <v>172</v>
      </c>
      <c r="T13" s="137">
        <v>0.1</v>
      </c>
      <c r="U13" s="139" t="s">
        <v>174</v>
      </c>
      <c r="V13" s="137">
        <v>1000</v>
      </c>
      <c r="W13" s="135" t="s">
        <v>169</v>
      </c>
      <c r="X13" s="135"/>
      <c r="Y13" s="133"/>
      <c r="Z13" s="15"/>
      <c r="AA13" s="15"/>
      <c r="AB13" s="15"/>
      <c r="AC13" s="15"/>
      <c r="AD13" s="15"/>
      <c r="AE13" s="15"/>
      <c r="AF13" s="15"/>
      <c r="AG13" s="15"/>
      <c r="AH13" s="15"/>
      <c r="AI13" s="15"/>
      <c r="AJ13" s="15"/>
      <c r="AK13" s="15"/>
      <c r="AL13" s="15"/>
      <c r="AM13" s="15"/>
      <c r="AN13" s="15"/>
      <c r="AO13" s="15"/>
    </row>
    <row r="14" spans="1:41" ht="97.5" hidden="1" customHeight="1" outlineLevel="1" thickBot="1" x14ac:dyDescent="0.3">
      <c r="A14" s="145"/>
      <c r="B14" s="24"/>
      <c r="C14" s="158" t="s">
        <v>198</v>
      </c>
      <c r="D14" s="158"/>
      <c r="E14" s="158"/>
      <c r="F14" s="158"/>
      <c r="G14" s="89"/>
      <c r="H14" s="72"/>
      <c r="I14" s="72"/>
      <c r="J14" s="72"/>
      <c r="K14" s="72"/>
      <c r="L14" s="72"/>
      <c r="M14" s="72"/>
      <c r="N14" s="89"/>
      <c r="O14" s="89"/>
      <c r="P14" s="89"/>
      <c r="Q14" s="142"/>
      <c r="R14" s="8"/>
      <c r="S14" s="139"/>
      <c r="T14" s="137"/>
      <c r="U14" s="139"/>
      <c r="V14" s="137"/>
      <c r="W14" s="135"/>
      <c r="X14" s="135"/>
      <c r="Y14" s="133"/>
      <c r="Z14" s="15"/>
      <c r="AA14" s="15"/>
      <c r="AB14" s="15"/>
      <c r="AC14" s="15"/>
      <c r="AD14" s="15"/>
      <c r="AE14" s="15"/>
      <c r="AF14" s="15"/>
      <c r="AG14" s="15"/>
      <c r="AH14" s="15"/>
      <c r="AI14" s="15"/>
      <c r="AJ14" s="15"/>
      <c r="AK14" s="15"/>
      <c r="AL14" s="15"/>
      <c r="AM14" s="15"/>
      <c r="AN14" s="15"/>
      <c r="AO14" s="15"/>
    </row>
    <row r="15" spans="1:41" ht="16.5" collapsed="1" thickBot="1" x14ac:dyDescent="0.3">
      <c r="A15" s="145"/>
      <c r="B15" s="23" t="s">
        <v>10</v>
      </c>
      <c r="C15" s="18" t="s">
        <v>11</v>
      </c>
      <c r="D15" s="19" t="s">
        <v>137</v>
      </c>
      <c r="E15" s="19" t="s">
        <v>218</v>
      </c>
      <c r="F15" s="20" t="s">
        <v>197</v>
      </c>
      <c r="G15" s="88"/>
      <c r="H15" s="79">
        <v>26</v>
      </c>
      <c r="I15" s="79"/>
      <c r="J15" s="79"/>
      <c r="K15" s="79">
        <v>43</v>
      </c>
      <c r="L15" s="79"/>
      <c r="M15" s="79"/>
      <c r="N15" s="88"/>
      <c r="O15" s="88"/>
      <c r="P15" s="88"/>
      <c r="Q15" s="141"/>
      <c r="R15" s="8"/>
      <c r="S15" s="139" t="s">
        <v>172</v>
      </c>
      <c r="T15" s="137">
        <v>0.1</v>
      </c>
      <c r="U15" s="139" t="s">
        <v>174</v>
      </c>
      <c r="V15" s="137">
        <v>1000</v>
      </c>
      <c r="W15" s="135" t="s">
        <v>169</v>
      </c>
      <c r="X15" s="135"/>
      <c r="Y15" s="133"/>
      <c r="Z15" s="15"/>
      <c r="AA15" s="15"/>
      <c r="AB15" s="15"/>
      <c r="AC15" s="15"/>
      <c r="AD15" s="15"/>
      <c r="AE15" s="15"/>
      <c r="AF15" s="15"/>
      <c r="AG15" s="15"/>
      <c r="AH15" s="15"/>
      <c r="AI15" s="15"/>
      <c r="AJ15" s="15"/>
      <c r="AK15" s="15"/>
      <c r="AL15" s="15"/>
      <c r="AM15" s="15"/>
      <c r="AN15" s="15"/>
      <c r="AO15" s="15"/>
    </row>
    <row r="16" spans="1:41" ht="26.25" customHeight="1" outlineLevel="1" thickBot="1" x14ac:dyDescent="0.3">
      <c r="A16" s="145"/>
      <c r="B16" s="24"/>
      <c r="C16" s="158" t="s">
        <v>199</v>
      </c>
      <c r="D16" s="158"/>
      <c r="E16" s="158"/>
      <c r="F16" s="158"/>
      <c r="G16" s="89"/>
      <c r="H16" s="72"/>
      <c r="I16" s="72"/>
      <c r="J16" s="72"/>
      <c r="K16" s="72"/>
      <c r="L16" s="72"/>
      <c r="M16" s="72"/>
      <c r="N16" s="89"/>
      <c r="O16" s="89"/>
      <c r="P16" s="89"/>
      <c r="Q16" s="142"/>
      <c r="R16" s="8"/>
      <c r="S16" s="139"/>
      <c r="T16" s="137"/>
      <c r="U16" s="139"/>
      <c r="V16" s="137"/>
      <c r="W16" s="135"/>
      <c r="X16" s="135"/>
      <c r="Y16" s="133"/>
      <c r="Z16" s="15"/>
      <c r="AA16" s="15"/>
      <c r="AB16" s="15"/>
      <c r="AC16" s="15"/>
      <c r="AD16" s="15"/>
      <c r="AE16" s="15"/>
      <c r="AF16" s="15"/>
      <c r="AG16" s="15"/>
      <c r="AH16" s="15"/>
      <c r="AI16" s="15"/>
      <c r="AJ16" s="15"/>
      <c r="AK16" s="15"/>
      <c r="AL16" s="15"/>
      <c r="AM16" s="15"/>
      <c r="AN16" s="15"/>
      <c r="AO16" s="15"/>
    </row>
    <row r="17" spans="1:41" ht="32.25" thickBot="1" x14ac:dyDescent="0.3">
      <c r="A17" s="148"/>
      <c r="B17" s="23" t="s">
        <v>249</v>
      </c>
      <c r="C17" s="18" t="s">
        <v>250</v>
      </c>
      <c r="D17" s="19" t="s">
        <v>137</v>
      </c>
      <c r="E17" s="19" t="s">
        <v>251</v>
      </c>
      <c r="F17" s="20" t="s">
        <v>146</v>
      </c>
      <c r="G17" s="88"/>
      <c r="H17" s="159">
        <v>7003</v>
      </c>
      <c r="I17" s="159"/>
      <c r="J17" s="159"/>
      <c r="K17" s="129"/>
      <c r="L17" s="129"/>
      <c r="M17" s="129"/>
      <c r="N17" s="88"/>
      <c r="O17" s="88"/>
      <c r="P17" s="88"/>
      <c r="Q17" s="141"/>
      <c r="R17" s="8"/>
      <c r="S17" s="139" t="s">
        <v>172</v>
      </c>
      <c r="T17" s="137">
        <v>0.1</v>
      </c>
      <c r="U17" s="139" t="s">
        <v>174</v>
      </c>
      <c r="V17" s="137">
        <v>200000</v>
      </c>
      <c r="W17" s="135" t="s">
        <v>169</v>
      </c>
      <c r="X17" s="135"/>
      <c r="Y17" s="133"/>
      <c r="Z17" s="15"/>
      <c r="AA17" s="15"/>
      <c r="AB17" s="15"/>
      <c r="AC17" s="15"/>
      <c r="AD17" s="15"/>
      <c r="AE17" s="15"/>
      <c r="AF17" s="15"/>
      <c r="AG17" s="15"/>
      <c r="AH17" s="15"/>
      <c r="AI17" s="15"/>
      <c r="AJ17" s="15"/>
      <c r="AK17" s="15"/>
      <c r="AL17" s="15"/>
      <c r="AM17" s="15"/>
      <c r="AN17" s="15"/>
      <c r="AO17" s="15"/>
    </row>
    <row r="18" spans="1:41" ht="178.5" hidden="1" customHeight="1" outlineLevel="1" thickBot="1" x14ac:dyDescent="0.3">
      <c r="A18" s="148"/>
      <c r="B18" s="24"/>
      <c r="C18" s="158" t="s">
        <v>252</v>
      </c>
      <c r="D18" s="182"/>
      <c r="E18" s="182"/>
      <c r="F18" s="182"/>
      <c r="G18" s="91"/>
      <c r="H18" s="160"/>
      <c r="I18" s="160"/>
      <c r="J18" s="160"/>
      <c r="K18" s="160"/>
      <c r="L18" s="160"/>
      <c r="M18" s="160"/>
      <c r="N18" s="116"/>
      <c r="O18" s="116"/>
      <c r="P18" s="116"/>
      <c r="Q18" s="142"/>
      <c r="R18" s="8"/>
      <c r="S18" s="139" t="s">
        <v>172</v>
      </c>
      <c r="T18" s="137"/>
      <c r="U18" s="139"/>
      <c r="V18" s="137"/>
      <c r="W18" s="135"/>
      <c r="X18" s="135"/>
      <c r="Y18" s="133"/>
      <c r="Z18" s="15"/>
      <c r="AA18" s="15"/>
      <c r="AB18" s="15"/>
      <c r="AC18" s="15"/>
      <c r="AD18" s="15"/>
      <c r="AE18" s="15"/>
      <c r="AF18" s="15"/>
      <c r="AG18" s="15"/>
      <c r="AH18" s="15"/>
      <c r="AI18" s="15"/>
      <c r="AJ18" s="15"/>
      <c r="AK18" s="15"/>
      <c r="AL18" s="15"/>
      <c r="AM18" s="15"/>
      <c r="AN18" s="15"/>
      <c r="AO18" s="15"/>
    </row>
    <row r="19" spans="1:41" ht="16.5" collapsed="1" thickBot="1" x14ac:dyDescent="0.3">
      <c r="A19" s="148"/>
      <c r="B19" s="23" t="s">
        <v>12</v>
      </c>
      <c r="C19" s="18" t="s">
        <v>201</v>
      </c>
      <c r="D19" s="19" t="s">
        <v>137</v>
      </c>
      <c r="E19" s="19" t="s">
        <v>219</v>
      </c>
      <c r="F19" s="20" t="s">
        <v>253</v>
      </c>
      <c r="G19" s="88"/>
      <c r="H19" s="159">
        <v>4.9000000000000004</v>
      </c>
      <c r="I19" s="159"/>
      <c r="J19" s="159"/>
      <c r="K19" s="88"/>
      <c r="L19" s="88"/>
      <c r="M19" s="88"/>
      <c r="N19" s="88"/>
      <c r="O19" s="88"/>
      <c r="P19" s="88"/>
      <c r="Q19" s="141" t="s">
        <v>415</v>
      </c>
      <c r="R19" s="8"/>
      <c r="S19" s="139" t="s">
        <v>173</v>
      </c>
      <c r="T19" s="137">
        <v>0</v>
      </c>
      <c r="U19" s="139" t="s">
        <v>174</v>
      </c>
      <c r="V19" s="137">
        <v>2500</v>
      </c>
      <c r="W19" s="135" t="s">
        <v>169</v>
      </c>
      <c r="X19" s="135"/>
      <c r="Y19" s="133"/>
      <c r="Z19" s="15"/>
      <c r="AA19" s="15"/>
      <c r="AB19" s="15"/>
      <c r="AC19" s="15"/>
      <c r="AD19" s="15"/>
      <c r="AE19" s="15"/>
      <c r="AF19" s="15"/>
      <c r="AG19" s="15"/>
      <c r="AH19" s="15"/>
      <c r="AI19" s="15"/>
      <c r="AJ19" s="15"/>
      <c r="AK19" s="15"/>
      <c r="AL19" s="15"/>
      <c r="AM19" s="15"/>
      <c r="AN19" s="15"/>
      <c r="AO19" s="15"/>
    </row>
    <row r="20" spans="1:41" ht="38.25" hidden="1" customHeight="1" outlineLevel="1" thickBot="1" x14ac:dyDescent="0.3">
      <c r="A20" s="148"/>
      <c r="B20" s="24"/>
      <c r="C20" s="158" t="s">
        <v>200</v>
      </c>
      <c r="D20" s="158"/>
      <c r="E20" s="158"/>
      <c r="F20" s="158"/>
      <c r="G20" s="89"/>
      <c r="H20" s="131"/>
      <c r="I20" s="131"/>
      <c r="J20" s="131"/>
      <c r="K20" s="89"/>
      <c r="L20" s="89"/>
      <c r="M20" s="89"/>
      <c r="N20" s="89"/>
      <c r="O20" s="89"/>
      <c r="P20" s="89"/>
      <c r="Q20" s="142"/>
      <c r="R20" s="8"/>
      <c r="S20" s="139" t="s">
        <v>172</v>
      </c>
      <c r="T20" s="137"/>
      <c r="U20" s="139"/>
      <c r="V20" s="137"/>
      <c r="W20" s="135"/>
      <c r="X20" s="135"/>
      <c r="Y20" s="133"/>
      <c r="Z20" s="15"/>
      <c r="AA20" s="15"/>
      <c r="AB20" s="15"/>
      <c r="AC20" s="15"/>
      <c r="AD20" s="15"/>
      <c r="AE20" s="15"/>
      <c r="AF20" s="15"/>
      <c r="AG20" s="15"/>
      <c r="AH20" s="15"/>
      <c r="AI20" s="15"/>
      <c r="AJ20" s="15"/>
      <c r="AK20" s="15"/>
      <c r="AL20" s="15"/>
      <c r="AM20" s="15"/>
      <c r="AN20" s="15"/>
      <c r="AO20" s="15"/>
    </row>
    <row r="21" spans="1:41" ht="16.5" collapsed="1" thickBot="1" x14ac:dyDescent="0.3">
      <c r="A21" s="145"/>
      <c r="B21" s="23" t="s">
        <v>13</v>
      </c>
      <c r="C21" s="18" t="s">
        <v>14</v>
      </c>
      <c r="D21" s="19" t="s">
        <v>137</v>
      </c>
      <c r="E21" s="19" t="s">
        <v>72</v>
      </c>
      <c r="F21" s="20" t="s">
        <v>146</v>
      </c>
      <c r="G21" s="88"/>
      <c r="H21" s="159">
        <v>7120</v>
      </c>
      <c r="I21" s="159"/>
      <c r="J21" s="159"/>
      <c r="K21" s="159">
        <v>12250</v>
      </c>
      <c r="L21" s="159"/>
      <c r="M21" s="159"/>
      <c r="N21" s="88"/>
      <c r="O21" s="88"/>
      <c r="P21" s="88"/>
      <c r="Q21" s="141"/>
      <c r="R21" s="8"/>
      <c r="S21" s="139" t="s">
        <v>173</v>
      </c>
      <c r="T21" s="137">
        <v>0</v>
      </c>
      <c r="U21" s="139" t="s">
        <v>174</v>
      </c>
      <c r="V21" s="137">
        <v>230000</v>
      </c>
      <c r="W21" s="135" t="s">
        <v>169</v>
      </c>
      <c r="X21" s="135"/>
      <c r="Y21" s="133"/>
      <c r="Z21" s="15"/>
      <c r="AA21" s="15"/>
      <c r="AB21" s="15"/>
      <c r="AC21" s="15"/>
      <c r="AD21" s="15"/>
      <c r="AE21" s="15"/>
      <c r="AF21" s="15"/>
      <c r="AG21" s="15"/>
      <c r="AH21" s="15"/>
      <c r="AI21" s="15"/>
      <c r="AJ21" s="15"/>
      <c r="AK21" s="15"/>
      <c r="AL21" s="15"/>
      <c r="AM21" s="15"/>
      <c r="AN21" s="15"/>
      <c r="AO21" s="15"/>
    </row>
    <row r="22" spans="1:41" ht="281.25" hidden="1" customHeight="1" outlineLevel="1" thickBot="1" x14ac:dyDescent="0.3">
      <c r="A22" s="145"/>
      <c r="B22" s="24"/>
      <c r="C22" s="158" t="s">
        <v>254</v>
      </c>
      <c r="D22" s="158"/>
      <c r="E22" s="158"/>
      <c r="F22" s="158"/>
      <c r="G22" s="89"/>
      <c r="H22" s="131"/>
      <c r="I22" s="131"/>
      <c r="J22" s="131"/>
      <c r="K22" s="131"/>
      <c r="L22" s="131"/>
      <c r="M22" s="131"/>
      <c r="N22" s="117"/>
      <c r="O22" s="117"/>
      <c r="P22" s="117"/>
      <c r="Q22" s="142"/>
      <c r="R22" s="8"/>
      <c r="S22" s="139" t="s">
        <v>172</v>
      </c>
      <c r="T22" s="137"/>
      <c r="U22" s="139" t="s">
        <v>174</v>
      </c>
      <c r="V22" s="137"/>
      <c r="W22" s="135"/>
      <c r="X22" s="135"/>
      <c r="Y22" s="133"/>
      <c r="Z22" s="15"/>
      <c r="AA22" s="15"/>
      <c r="AB22" s="15"/>
      <c r="AC22" s="15"/>
      <c r="AD22" s="15"/>
      <c r="AE22" s="15"/>
      <c r="AF22" s="15"/>
      <c r="AG22" s="15"/>
      <c r="AH22" s="15"/>
      <c r="AI22" s="15"/>
      <c r="AJ22" s="15"/>
      <c r="AK22" s="15"/>
      <c r="AL22" s="15"/>
      <c r="AM22" s="15"/>
      <c r="AN22" s="15"/>
      <c r="AO22" s="15"/>
    </row>
    <row r="23" spans="1:41" ht="16.5" collapsed="1" thickBot="1" x14ac:dyDescent="0.3">
      <c r="A23" s="145"/>
      <c r="B23" s="23" t="s">
        <v>185</v>
      </c>
      <c r="C23" s="18" t="s">
        <v>15</v>
      </c>
      <c r="D23" s="19" t="s">
        <v>137</v>
      </c>
      <c r="E23" s="19" t="s">
        <v>220</v>
      </c>
      <c r="F23" s="20" t="s">
        <v>146</v>
      </c>
      <c r="G23" s="88"/>
      <c r="H23" s="159" t="s">
        <v>412</v>
      </c>
      <c r="I23" s="159"/>
      <c r="J23" s="159"/>
      <c r="K23" s="159" t="s">
        <v>412</v>
      </c>
      <c r="L23" s="159"/>
      <c r="M23" s="159"/>
      <c r="N23" s="88"/>
      <c r="O23" s="88"/>
      <c r="P23" s="88"/>
      <c r="Q23" s="141" t="s">
        <v>417</v>
      </c>
      <c r="R23" s="8"/>
      <c r="S23" s="139" t="s">
        <v>173</v>
      </c>
      <c r="T23" s="137">
        <v>0</v>
      </c>
      <c r="U23" s="139" t="s">
        <v>174</v>
      </c>
      <c r="V23" s="137">
        <v>230000</v>
      </c>
      <c r="W23" s="135" t="s">
        <v>169</v>
      </c>
      <c r="X23" s="135"/>
      <c r="Y23" s="133"/>
      <c r="Z23" s="15"/>
      <c r="AA23" s="15"/>
      <c r="AB23" s="15"/>
      <c r="AC23" s="15"/>
      <c r="AD23" s="15"/>
      <c r="AE23" s="15"/>
      <c r="AF23" s="15"/>
      <c r="AG23" s="15"/>
      <c r="AH23" s="15"/>
      <c r="AI23" s="15"/>
      <c r="AJ23" s="15"/>
      <c r="AK23" s="15"/>
      <c r="AL23" s="15"/>
      <c r="AM23" s="15"/>
      <c r="AN23" s="15"/>
      <c r="AO23" s="15"/>
    </row>
    <row r="24" spans="1:41" ht="210.75" hidden="1" customHeight="1" outlineLevel="1" thickBot="1" x14ac:dyDescent="0.3">
      <c r="A24" s="145"/>
      <c r="B24" s="24"/>
      <c r="C24" s="158" t="s">
        <v>255</v>
      </c>
      <c r="D24" s="158"/>
      <c r="E24" s="158"/>
      <c r="F24" s="158"/>
      <c r="G24" s="89"/>
      <c r="H24" s="131"/>
      <c r="I24" s="131"/>
      <c r="J24" s="131"/>
      <c r="K24" s="131"/>
      <c r="L24" s="131"/>
      <c r="M24" s="131"/>
      <c r="N24" s="117"/>
      <c r="O24" s="117"/>
      <c r="P24" s="117"/>
      <c r="Q24" s="143"/>
      <c r="R24" s="8"/>
      <c r="S24" s="139" t="s">
        <v>172</v>
      </c>
      <c r="T24" s="137"/>
      <c r="U24" s="139"/>
      <c r="V24" s="137"/>
      <c r="W24" s="135"/>
      <c r="X24" s="135"/>
      <c r="Y24" s="133"/>
      <c r="Z24" s="15"/>
      <c r="AA24" s="15"/>
      <c r="AB24" s="15"/>
      <c r="AC24" s="15"/>
      <c r="AD24" s="15"/>
      <c r="AE24" s="15"/>
      <c r="AF24" s="15"/>
      <c r="AG24" s="15"/>
      <c r="AH24" s="15"/>
      <c r="AI24" s="15"/>
      <c r="AJ24" s="15"/>
      <c r="AK24" s="15"/>
      <c r="AL24" s="15"/>
      <c r="AM24" s="15"/>
      <c r="AN24" s="15"/>
      <c r="AO24" s="15"/>
    </row>
    <row r="25" spans="1:41" ht="16.5" collapsed="1" thickBot="1" x14ac:dyDescent="0.3">
      <c r="A25" s="145"/>
      <c r="B25" s="23" t="s">
        <v>16</v>
      </c>
      <c r="C25" s="18" t="s">
        <v>260</v>
      </c>
      <c r="D25" s="19" t="s">
        <v>137</v>
      </c>
      <c r="E25" s="19" t="s">
        <v>73</v>
      </c>
      <c r="F25" s="20" t="s">
        <v>146</v>
      </c>
      <c r="G25" s="88"/>
      <c r="H25" s="159" t="s">
        <v>412</v>
      </c>
      <c r="I25" s="159"/>
      <c r="J25" s="159"/>
      <c r="K25" s="159" t="s">
        <v>412</v>
      </c>
      <c r="L25" s="159"/>
      <c r="M25" s="159"/>
      <c r="N25" s="88"/>
      <c r="O25" s="88"/>
      <c r="P25" s="88"/>
      <c r="Q25" s="141" t="s">
        <v>417</v>
      </c>
      <c r="R25" s="8"/>
      <c r="S25" s="139" t="s">
        <v>173</v>
      </c>
      <c r="T25" s="137">
        <v>0</v>
      </c>
      <c r="U25" s="139" t="s">
        <v>174</v>
      </c>
      <c r="V25" s="137">
        <v>230000</v>
      </c>
      <c r="W25" s="135" t="s">
        <v>169</v>
      </c>
      <c r="X25" s="135"/>
      <c r="Y25" s="133"/>
      <c r="Z25" s="15"/>
      <c r="AA25" s="15"/>
      <c r="AB25" s="15"/>
      <c r="AC25" s="15"/>
      <c r="AD25" s="15"/>
      <c r="AE25" s="15"/>
      <c r="AF25" s="15"/>
      <c r="AG25" s="15"/>
      <c r="AH25" s="15"/>
      <c r="AI25" s="15"/>
      <c r="AJ25" s="15"/>
      <c r="AK25" s="15"/>
      <c r="AL25" s="15"/>
      <c r="AM25" s="15"/>
      <c r="AN25" s="15"/>
      <c r="AO25" s="15"/>
    </row>
    <row r="26" spans="1:41" ht="174.75" hidden="1" customHeight="1" outlineLevel="1" thickBot="1" x14ac:dyDescent="0.3">
      <c r="A26" s="145"/>
      <c r="B26" s="24"/>
      <c r="C26" s="158" t="s">
        <v>261</v>
      </c>
      <c r="D26" s="158"/>
      <c r="E26" s="158"/>
      <c r="F26" s="158"/>
      <c r="G26" s="89"/>
      <c r="H26" s="131"/>
      <c r="I26" s="131"/>
      <c r="J26" s="131"/>
      <c r="K26" s="131"/>
      <c r="L26" s="131"/>
      <c r="M26" s="131"/>
      <c r="N26" s="117"/>
      <c r="O26" s="117"/>
      <c r="P26" s="117"/>
      <c r="Q26" s="142"/>
      <c r="R26" s="8"/>
      <c r="S26" s="139" t="s">
        <v>172</v>
      </c>
      <c r="T26" s="137"/>
      <c r="U26" s="139"/>
      <c r="V26" s="137"/>
      <c r="W26" s="135"/>
      <c r="X26" s="135"/>
      <c r="Y26" s="133"/>
      <c r="Z26" s="15"/>
      <c r="AA26" s="15"/>
      <c r="AB26" s="15"/>
      <c r="AC26" s="15"/>
      <c r="AD26" s="15"/>
      <c r="AE26" s="15"/>
      <c r="AF26" s="15"/>
      <c r="AG26" s="15"/>
      <c r="AH26" s="15"/>
      <c r="AI26" s="15"/>
      <c r="AJ26" s="15"/>
      <c r="AK26" s="15"/>
      <c r="AL26" s="15"/>
      <c r="AM26" s="15"/>
      <c r="AN26" s="15"/>
      <c r="AO26" s="15"/>
    </row>
    <row r="27" spans="1:41" ht="16.5" collapsed="1" thickBot="1" x14ac:dyDescent="0.3">
      <c r="A27" s="145"/>
      <c r="B27" s="23" t="s">
        <v>17</v>
      </c>
      <c r="C27" s="18" t="s">
        <v>262</v>
      </c>
      <c r="D27" s="19" t="s">
        <v>137</v>
      </c>
      <c r="E27" s="19" t="s">
        <v>74</v>
      </c>
      <c r="F27" s="20" t="s">
        <v>146</v>
      </c>
      <c r="G27" s="88"/>
      <c r="H27" s="159">
        <v>410</v>
      </c>
      <c r="I27" s="159"/>
      <c r="J27" s="159"/>
      <c r="K27" s="159" t="s">
        <v>412</v>
      </c>
      <c r="L27" s="159"/>
      <c r="M27" s="159"/>
      <c r="N27" s="88"/>
      <c r="O27" s="88"/>
      <c r="P27" s="88"/>
      <c r="Q27" s="141" t="s">
        <v>416</v>
      </c>
      <c r="R27" s="8"/>
      <c r="S27" s="139" t="s">
        <v>173</v>
      </c>
      <c r="T27" s="137">
        <v>0</v>
      </c>
      <c r="U27" s="139" t="s">
        <v>174</v>
      </c>
      <c r="V27" s="137">
        <v>100000</v>
      </c>
      <c r="W27" s="135" t="s">
        <v>169</v>
      </c>
      <c r="X27" s="135"/>
      <c r="Y27" s="133"/>
      <c r="Z27" s="15"/>
      <c r="AA27" s="15"/>
      <c r="AB27" s="15"/>
      <c r="AC27" s="15"/>
      <c r="AD27" s="15"/>
      <c r="AE27" s="15"/>
      <c r="AF27" s="15"/>
      <c r="AG27" s="15"/>
      <c r="AH27" s="15"/>
      <c r="AI27" s="15"/>
      <c r="AJ27" s="15"/>
      <c r="AK27" s="15"/>
      <c r="AL27" s="15"/>
      <c r="AM27" s="15"/>
      <c r="AN27" s="15"/>
      <c r="AO27" s="15"/>
    </row>
    <row r="28" spans="1:41" ht="192.75" hidden="1" customHeight="1" outlineLevel="1" thickBot="1" x14ac:dyDescent="0.3">
      <c r="A28" s="145"/>
      <c r="B28" s="24"/>
      <c r="C28" s="158" t="s">
        <v>263</v>
      </c>
      <c r="D28" s="158"/>
      <c r="E28" s="158"/>
      <c r="F28" s="158"/>
      <c r="G28" s="89"/>
      <c r="H28" s="131"/>
      <c r="I28" s="131"/>
      <c r="J28" s="131"/>
      <c r="K28" s="131"/>
      <c r="L28" s="131"/>
      <c r="M28" s="131"/>
      <c r="N28" s="117"/>
      <c r="O28" s="117"/>
      <c r="P28" s="117"/>
      <c r="Q28" s="142"/>
      <c r="R28" s="8"/>
      <c r="S28" s="139" t="s">
        <v>172</v>
      </c>
      <c r="T28" s="137"/>
      <c r="U28" s="139" t="s">
        <v>174</v>
      </c>
      <c r="V28" s="137"/>
      <c r="W28" s="135"/>
      <c r="X28" s="135"/>
      <c r="Y28" s="133"/>
      <c r="Z28" s="15"/>
      <c r="AA28" s="15"/>
      <c r="AB28" s="15"/>
      <c r="AC28" s="15"/>
      <c r="AD28" s="15"/>
      <c r="AE28" s="15"/>
      <c r="AF28" s="15"/>
      <c r="AG28" s="15"/>
      <c r="AH28" s="15"/>
      <c r="AI28" s="15"/>
      <c r="AJ28" s="15"/>
      <c r="AK28" s="15"/>
      <c r="AL28" s="15"/>
      <c r="AM28" s="15"/>
      <c r="AN28" s="15"/>
      <c r="AO28" s="15"/>
    </row>
    <row r="29" spans="1:41" ht="16.5" collapsed="1" thickBot="1" x14ac:dyDescent="0.3">
      <c r="A29" s="145"/>
      <c r="B29" s="23" t="s">
        <v>18</v>
      </c>
      <c r="C29" s="18" t="s">
        <v>264</v>
      </c>
      <c r="D29" s="19" t="s">
        <v>137</v>
      </c>
      <c r="E29" s="19" t="s">
        <v>75</v>
      </c>
      <c r="F29" s="20" t="s">
        <v>146</v>
      </c>
      <c r="G29" s="88"/>
      <c r="H29" s="159">
        <f>H21</f>
        <v>7120</v>
      </c>
      <c r="I29" s="159"/>
      <c r="J29" s="159"/>
      <c r="K29" s="159">
        <f>K21</f>
        <v>12250</v>
      </c>
      <c r="L29" s="159"/>
      <c r="M29" s="159"/>
      <c r="N29" s="88"/>
      <c r="O29" s="88"/>
      <c r="P29" s="88"/>
      <c r="Q29" s="141" t="s">
        <v>418</v>
      </c>
      <c r="R29" s="8"/>
      <c r="S29" s="139" t="s">
        <v>172</v>
      </c>
      <c r="T29" s="137">
        <v>0</v>
      </c>
      <c r="U29" s="139" t="s">
        <v>174</v>
      </c>
      <c r="V29" s="137">
        <v>230000</v>
      </c>
      <c r="W29" s="135" t="s">
        <v>169</v>
      </c>
      <c r="X29" s="135"/>
      <c r="Y29" s="133"/>
      <c r="Z29" s="15"/>
      <c r="AA29" s="15"/>
      <c r="AB29" s="15"/>
      <c r="AC29" s="15"/>
      <c r="AD29" s="15"/>
      <c r="AE29" s="15"/>
      <c r="AF29" s="15"/>
      <c r="AG29" s="15"/>
      <c r="AH29" s="15"/>
      <c r="AI29" s="15"/>
      <c r="AJ29" s="15"/>
      <c r="AK29" s="15"/>
      <c r="AL29" s="15"/>
      <c r="AM29" s="15"/>
      <c r="AN29" s="15"/>
      <c r="AO29" s="15"/>
    </row>
    <row r="30" spans="1:41" ht="198" hidden="1" customHeight="1" outlineLevel="1" thickBot="1" x14ac:dyDescent="0.3">
      <c r="A30" s="145"/>
      <c r="B30" s="24"/>
      <c r="C30" s="158" t="s">
        <v>265</v>
      </c>
      <c r="D30" s="158"/>
      <c r="E30" s="158"/>
      <c r="F30" s="158"/>
      <c r="G30" s="89"/>
      <c r="H30" s="131"/>
      <c r="I30" s="131"/>
      <c r="J30" s="131"/>
      <c r="K30" s="131"/>
      <c r="L30" s="131"/>
      <c r="M30" s="131"/>
      <c r="N30" s="117"/>
      <c r="O30" s="117"/>
      <c r="P30" s="117"/>
      <c r="Q30" s="142"/>
      <c r="R30" s="8"/>
      <c r="S30" s="139" t="s">
        <v>172</v>
      </c>
      <c r="T30" s="137"/>
      <c r="U30" s="139" t="s">
        <v>174</v>
      </c>
      <c r="V30" s="137"/>
      <c r="W30" s="135"/>
      <c r="X30" s="135"/>
      <c r="Y30" s="133"/>
      <c r="Z30" s="15"/>
      <c r="AA30" s="15"/>
      <c r="AB30" s="15"/>
      <c r="AC30" s="15"/>
      <c r="AD30" s="15"/>
      <c r="AE30" s="15"/>
      <c r="AF30" s="15"/>
      <c r="AG30" s="15"/>
      <c r="AH30" s="15"/>
      <c r="AI30" s="15"/>
      <c r="AJ30" s="15"/>
      <c r="AK30" s="15"/>
      <c r="AL30" s="15"/>
      <c r="AM30" s="15"/>
      <c r="AN30" s="15"/>
      <c r="AO30" s="15"/>
    </row>
    <row r="31" spans="1:41" ht="30.75" collapsed="1" thickBot="1" x14ac:dyDescent="0.3">
      <c r="A31" s="145"/>
      <c r="B31" s="23" t="s">
        <v>19</v>
      </c>
      <c r="C31" s="18" t="s">
        <v>20</v>
      </c>
      <c r="D31" s="19" t="s">
        <v>137</v>
      </c>
      <c r="E31" s="19" t="s">
        <v>76</v>
      </c>
      <c r="F31" s="20" t="s">
        <v>147</v>
      </c>
      <c r="G31" s="88"/>
      <c r="H31" s="159" t="s">
        <v>412</v>
      </c>
      <c r="I31" s="159"/>
      <c r="J31" s="159"/>
      <c r="K31" s="159">
        <v>3.0000000000000001E-3</v>
      </c>
      <c r="L31" s="159"/>
      <c r="M31" s="159"/>
      <c r="N31" s="88"/>
      <c r="O31" s="88"/>
      <c r="P31" s="88"/>
      <c r="Q31" s="141"/>
      <c r="R31" s="8"/>
      <c r="S31" s="139" t="s">
        <v>173</v>
      </c>
      <c r="T31" s="137">
        <v>0</v>
      </c>
      <c r="U31" s="139" t="s">
        <v>174</v>
      </c>
      <c r="V31" s="137">
        <v>200</v>
      </c>
      <c r="W31" s="135" t="s">
        <v>169</v>
      </c>
      <c r="X31" s="135"/>
      <c r="Y31" s="133"/>
      <c r="Z31" s="15"/>
      <c r="AA31" s="15"/>
      <c r="AB31" s="15"/>
      <c r="AC31" s="15"/>
      <c r="AD31" s="15"/>
      <c r="AE31" s="15"/>
      <c r="AF31" s="15"/>
      <c r="AG31" s="15"/>
      <c r="AH31" s="15"/>
      <c r="AI31" s="15"/>
      <c r="AJ31" s="15"/>
      <c r="AK31" s="15"/>
      <c r="AL31" s="15"/>
      <c r="AM31" s="15"/>
      <c r="AN31" s="15"/>
      <c r="AO31" s="15"/>
    </row>
    <row r="32" spans="1:41" ht="117.75" hidden="1" customHeight="1" outlineLevel="1" thickBot="1" x14ac:dyDescent="0.3">
      <c r="A32" s="145"/>
      <c r="B32" s="24"/>
      <c r="C32" s="158" t="s">
        <v>207</v>
      </c>
      <c r="D32" s="158"/>
      <c r="E32" s="158"/>
      <c r="F32" s="158"/>
      <c r="G32" s="89"/>
      <c r="H32" s="131"/>
      <c r="I32" s="131"/>
      <c r="J32" s="131"/>
      <c r="K32" s="131"/>
      <c r="L32" s="131"/>
      <c r="M32" s="131"/>
      <c r="N32" s="117"/>
      <c r="O32" s="117"/>
      <c r="P32" s="117"/>
      <c r="Q32" s="142"/>
      <c r="R32" s="8"/>
      <c r="S32" s="139" t="s">
        <v>172</v>
      </c>
      <c r="T32" s="137"/>
      <c r="U32" s="139" t="s">
        <v>174</v>
      </c>
      <c r="V32" s="137"/>
      <c r="W32" s="135"/>
      <c r="X32" s="135"/>
      <c r="Y32" s="133"/>
      <c r="Z32" s="15"/>
      <c r="AA32" s="15"/>
      <c r="AB32" s="15"/>
      <c r="AC32" s="15"/>
      <c r="AD32" s="15"/>
      <c r="AE32" s="15"/>
      <c r="AF32" s="15"/>
      <c r="AG32" s="15"/>
      <c r="AH32" s="15"/>
      <c r="AI32" s="15"/>
      <c r="AJ32" s="15"/>
      <c r="AK32" s="15"/>
      <c r="AL32" s="15"/>
      <c r="AM32" s="15"/>
      <c r="AN32" s="15"/>
      <c r="AO32" s="15"/>
    </row>
    <row r="33" spans="1:41" ht="55.5" customHeight="1" collapsed="1" thickBot="1" x14ac:dyDescent="0.3">
      <c r="A33" s="145"/>
      <c r="B33" s="23" t="s">
        <v>21</v>
      </c>
      <c r="C33" s="18" t="s">
        <v>22</v>
      </c>
      <c r="D33" s="19" t="s">
        <v>137</v>
      </c>
      <c r="E33" s="19" t="s">
        <v>77</v>
      </c>
      <c r="F33" s="20" t="s">
        <v>148</v>
      </c>
      <c r="G33" s="88"/>
      <c r="H33" s="159">
        <v>1E-3</v>
      </c>
      <c r="I33" s="159"/>
      <c r="J33" s="159"/>
      <c r="K33" s="159">
        <v>6.0000000000000001E-3</v>
      </c>
      <c r="L33" s="159"/>
      <c r="M33" s="159"/>
      <c r="N33" s="88"/>
      <c r="O33" s="88"/>
      <c r="P33" s="88"/>
      <c r="Q33" s="141" t="s">
        <v>439</v>
      </c>
      <c r="R33" s="8"/>
      <c r="S33" s="139" t="s">
        <v>173</v>
      </c>
      <c r="T33" s="137">
        <v>0</v>
      </c>
      <c r="U33" s="139" t="s">
        <v>174</v>
      </c>
      <c r="V33" s="137">
        <v>100</v>
      </c>
      <c r="W33" s="135" t="s">
        <v>169</v>
      </c>
      <c r="X33" s="135"/>
      <c r="Y33" s="133"/>
      <c r="Z33" s="15"/>
      <c r="AA33" s="15"/>
      <c r="AB33" s="15"/>
      <c r="AC33" s="15"/>
      <c r="AD33" s="15"/>
      <c r="AE33" s="15"/>
      <c r="AF33" s="15"/>
      <c r="AG33" s="15"/>
      <c r="AH33" s="15"/>
      <c r="AI33" s="15"/>
      <c r="AJ33" s="15"/>
      <c r="AK33" s="15"/>
      <c r="AL33" s="15"/>
      <c r="AM33" s="15"/>
      <c r="AN33" s="15"/>
      <c r="AO33" s="15"/>
    </row>
    <row r="34" spans="1:41" ht="51" hidden="1" customHeight="1" outlineLevel="1" thickBot="1" x14ac:dyDescent="0.3">
      <c r="A34" s="145"/>
      <c r="B34" s="24"/>
      <c r="C34" s="158" t="s">
        <v>208</v>
      </c>
      <c r="D34" s="158"/>
      <c r="E34" s="158"/>
      <c r="F34" s="158"/>
      <c r="G34" s="89"/>
      <c r="H34" s="131"/>
      <c r="I34" s="131"/>
      <c r="J34" s="131"/>
      <c r="K34" s="131"/>
      <c r="L34" s="131"/>
      <c r="M34" s="131"/>
      <c r="N34" s="117"/>
      <c r="O34" s="117"/>
      <c r="P34" s="117"/>
      <c r="Q34" s="142"/>
      <c r="R34" s="8"/>
      <c r="S34" s="139" t="s">
        <v>172</v>
      </c>
      <c r="T34" s="137"/>
      <c r="U34" s="139"/>
      <c r="V34" s="137"/>
      <c r="W34" s="135"/>
      <c r="X34" s="135"/>
      <c r="Y34" s="133"/>
      <c r="Z34" s="15"/>
      <c r="AA34" s="15"/>
      <c r="AB34" s="15"/>
      <c r="AC34" s="15"/>
      <c r="AD34" s="15"/>
      <c r="AE34" s="15"/>
      <c r="AF34" s="15"/>
      <c r="AG34" s="15"/>
      <c r="AH34" s="15"/>
      <c r="AI34" s="15"/>
      <c r="AJ34" s="15"/>
      <c r="AK34" s="15"/>
      <c r="AL34" s="15"/>
      <c r="AM34" s="15"/>
      <c r="AN34" s="15"/>
      <c r="AO34" s="15"/>
    </row>
    <row r="35" spans="1:41" ht="30.75" collapsed="1" thickBot="1" x14ac:dyDescent="0.3">
      <c r="A35" s="144"/>
      <c r="B35" s="23" t="s">
        <v>23</v>
      </c>
      <c r="C35" s="18" t="s">
        <v>24</v>
      </c>
      <c r="D35" s="19" t="s">
        <v>137</v>
      </c>
      <c r="E35" s="19" t="s">
        <v>78</v>
      </c>
      <c r="F35" s="20" t="s">
        <v>149</v>
      </c>
      <c r="G35" s="88"/>
      <c r="H35" s="88"/>
      <c r="I35" s="88"/>
      <c r="J35" s="88"/>
      <c r="K35" s="88"/>
      <c r="L35" s="88"/>
      <c r="M35" s="88"/>
      <c r="N35" s="79" t="s">
        <v>412</v>
      </c>
      <c r="O35" s="79"/>
      <c r="P35" s="79"/>
      <c r="Q35" s="141" t="s">
        <v>413</v>
      </c>
      <c r="R35" s="8"/>
      <c r="S35" s="139" t="s">
        <v>173</v>
      </c>
      <c r="T35" s="137">
        <v>0</v>
      </c>
      <c r="U35" s="139" t="s">
        <v>174</v>
      </c>
      <c r="V35" s="137">
        <v>200</v>
      </c>
      <c r="W35" s="135" t="s">
        <v>169</v>
      </c>
      <c r="X35" s="135"/>
      <c r="Y35" s="133"/>
      <c r="Z35" s="15"/>
      <c r="AA35" s="15"/>
      <c r="AB35" s="15"/>
      <c r="AC35" s="15"/>
      <c r="AD35" s="15"/>
      <c r="AE35" s="15"/>
      <c r="AF35" s="15"/>
      <c r="AG35" s="15"/>
      <c r="AH35" s="15"/>
      <c r="AI35" s="15"/>
      <c r="AJ35" s="15"/>
      <c r="AK35" s="15"/>
      <c r="AL35" s="15"/>
      <c r="AM35" s="15"/>
      <c r="AN35" s="15"/>
      <c r="AO35" s="15"/>
    </row>
    <row r="36" spans="1:41" ht="57" hidden="1" customHeight="1" outlineLevel="1" thickBot="1" x14ac:dyDescent="0.3">
      <c r="A36" s="144"/>
      <c r="B36" s="25"/>
      <c r="C36" s="158" t="s">
        <v>209</v>
      </c>
      <c r="D36" s="158"/>
      <c r="E36" s="158"/>
      <c r="F36" s="158"/>
      <c r="G36" s="89"/>
      <c r="H36" s="89"/>
      <c r="I36" s="89"/>
      <c r="J36" s="89"/>
      <c r="K36" s="89"/>
      <c r="L36" s="89"/>
      <c r="M36" s="89"/>
      <c r="N36" s="72"/>
      <c r="O36" s="72"/>
      <c r="P36" s="72"/>
      <c r="Q36" s="142"/>
      <c r="R36" s="8"/>
      <c r="S36" s="139" t="s">
        <v>172</v>
      </c>
      <c r="T36" s="137"/>
      <c r="U36" s="139"/>
      <c r="V36" s="137"/>
      <c r="W36" s="135"/>
      <c r="X36" s="135"/>
      <c r="Y36" s="133"/>
      <c r="Z36" s="15"/>
      <c r="AA36" s="15"/>
      <c r="AB36" s="15"/>
      <c r="AC36" s="15"/>
      <c r="AD36" s="15"/>
      <c r="AE36" s="15"/>
      <c r="AF36" s="15"/>
      <c r="AG36" s="15"/>
      <c r="AH36" s="15"/>
      <c r="AI36" s="15"/>
      <c r="AJ36" s="15"/>
      <c r="AK36" s="15"/>
      <c r="AL36" s="15"/>
      <c r="AM36" s="15"/>
      <c r="AN36" s="15"/>
      <c r="AO36" s="15"/>
    </row>
    <row r="37" spans="1:41" ht="30.75" collapsed="1" thickBot="1" x14ac:dyDescent="0.3">
      <c r="A37" s="144"/>
      <c r="B37" s="23" t="s">
        <v>25</v>
      </c>
      <c r="C37" s="18" t="s">
        <v>26</v>
      </c>
      <c r="D37" s="19" t="s">
        <v>137</v>
      </c>
      <c r="E37" s="19" t="s">
        <v>79</v>
      </c>
      <c r="F37" s="20" t="s">
        <v>150</v>
      </c>
      <c r="G37" s="88"/>
      <c r="H37" s="88"/>
      <c r="I37" s="88"/>
      <c r="J37" s="88"/>
      <c r="K37" s="88"/>
      <c r="L37" s="88"/>
      <c r="M37" s="88"/>
      <c r="N37" s="79" t="s">
        <v>412</v>
      </c>
      <c r="O37" s="79"/>
      <c r="P37" s="79"/>
      <c r="Q37" s="141" t="s">
        <v>413</v>
      </c>
      <c r="R37" s="8"/>
      <c r="S37" s="139" t="s">
        <v>173</v>
      </c>
      <c r="T37" s="137">
        <v>0</v>
      </c>
      <c r="U37" s="139" t="s">
        <v>174</v>
      </c>
      <c r="V37" s="137">
        <v>100</v>
      </c>
      <c r="W37" s="135" t="s">
        <v>169</v>
      </c>
      <c r="X37" s="135"/>
      <c r="Y37" s="133"/>
      <c r="Z37" s="15"/>
      <c r="AA37" s="15"/>
      <c r="AB37" s="15"/>
      <c r="AC37" s="15"/>
      <c r="AD37" s="15"/>
      <c r="AE37" s="15"/>
      <c r="AF37" s="15"/>
      <c r="AG37" s="15"/>
      <c r="AH37" s="15"/>
      <c r="AI37" s="15"/>
      <c r="AJ37" s="15"/>
      <c r="AK37" s="15"/>
      <c r="AL37" s="15"/>
      <c r="AM37" s="15"/>
      <c r="AN37" s="15"/>
      <c r="AO37" s="15"/>
    </row>
    <row r="38" spans="1:41" ht="15.75" hidden="1" customHeight="1" outlineLevel="1" thickBot="1" x14ac:dyDescent="0.3">
      <c r="A38" s="144"/>
      <c r="B38" s="24"/>
      <c r="C38" s="158" t="s">
        <v>221</v>
      </c>
      <c r="D38" s="158"/>
      <c r="E38" s="158"/>
      <c r="F38" s="158"/>
      <c r="G38" s="89"/>
      <c r="H38" s="89"/>
      <c r="I38" s="89"/>
      <c r="J38" s="89"/>
      <c r="K38" s="89"/>
      <c r="L38" s="89"/>
      <c r="M38" s="89"/>
      <c r="N38" s="72"/>
      <c r="O38" s="72"/>
      <c r="P38" s="72"/>
      <c r="Q38" s="142"/>
      <c r="R38" s="8"/>
      <c r="S38" s="139" t="s">
        <v>172</v>
      </c>
      <c r="T38" s="137"/>
      <c r="U38" s="139"/>
      <c r="V38" s="137"/>
      <c r="W38" s="135"/>
      <c r="X38" s="135"/>
      <c r="Y38" s="133"/>
      <c r="Z38" s="15"/>
      <c r="AA38" s="15"/>
      <c r="AB38" s="15"/>
      <c r="AC38" s="15"/>
      <c r="AD38" s="15"/>
      <c r="AE38" s="15"/>
      <c r="AF38" s="15"/>
      <c r="AG38" s="15"/>
      <c r="AH38" s="15"/>
      <c r="AI38" s="15"/>
      <c r="AJ38" s="15"/>
      <c r="AK38" s="15"/>
      <c r="AL38" s="15"/>
      <c r="AM38" s="15"/>
      <c r="AN38" s="15"/>
      <c r="AO38" s="15"/>
    </row>
    <row r="39" spans="1:41" ht="16.5" collapsed="1" thickBot="1" x14ac:dyDescent="0.3">
      <c r="A39" s="148"/>
      <c r="B39" s="23" t="s">
        <v>188</v>
      </c>
      <c r="C39" s="18" t="s">
        <v>189</v>
      </c>
      <c r="D39" s="19" t="s">
        <v>137</v>
      </c>
      <c r="E39" s="19" t="s">
        <v>400</v>
      </c>
      <c r="F39" s="20" t="s">
        <v>146</v>
      </c>
      <c r="G39" s="88"/>
      <c r="H39" s="79" t="s">
        <v>412</v>
      </c>
      <c r="I39" s="79"/>
      <c r="J39" s="79"/>
      <c r="K39" s="88"/>
      <c r="L39" s="88"/>
      <c r="M39" s="88"/>
      <c r="N39" s="88"/>
      <c r="O39" s="88"/>
      <c r="P39" s="88"/>
      <c r="Q39" s="141" t="s">
        <v>419</v>
      </c>
      <c r="R39" s="8"/>
      <c r="S39" s="139" t="s">
        <v>173</v>
      </c>
      <c r="T39" s="137">
        <v>0</v>
      </c>
      <c r="U39" s="139" t="s">
        <v>174</v>
      </c>
      <c r="V39" s="137">
        <v>200000</v>
      </c>
      <c r="W39" s="135" t="s">
        <v>169</v>
      </c>
      <c r="X39" s="135"/>
      <c r="Y39" s="133"/>
      <c r="Z39" s="15"/>
      <c r="AA39" s="15"/>
      <c r="AB39" s="15"/>
      <c r="AC39" s="15"/>
      <c r="AD39" s="15"/>
      <c r="AE39" s="15"/>
      <c r="AF39" s="15"/>
      <c r="AG39" s="15"/>
      <c r="AH39" s="15"/>
      <c r="AI39" s="15"/>
      <c r="AJ39" s="15"/>
      <c r="AK39" s="15"/>
      <c r="AL39" s="15"/>
      <c r="AM39" s="15"/>
      <c r="AN39" s="15"/>
      <c r="AO39" s="15"/>
    </row>
    <row r="40" spans="1:41" ht="158.25" hidden="1" customHeight="1" outlineLevel="1" thickBot="1" x14ac:dyDescent="0.3">
      <c r="A40" s="148"/>
      <c r="B40" s="24"/>
      <c r="C40" s="158" t="s">
        <v>407</v>
      </c>
      <c r="D40" s="158"/>
      <c r="E40" s="158"/>
      <c r="F40" s="158"/>
      <c r="G40" s="90"/>
      <c r="H40" s="80"/>
      <c r="I40" s="80"/>
      <c r="J40" s="80"/>
      <c r="K40" s="80"/>
      <c r="L40" s="80"/>
      <c r="M40" s="80"/>
      <c r="N40" s="90"/>
      <c r="O40" s="90"/>
      <c r="P40" s="90"/>
      <c r="Q40" s="142"/>
      <c r="R40" s="8"/>
      <c r="S40" s="139"/>
      <c r="T40" s="137"/>
      <c r="U40" s="139"/>
      <c r="V40" s="137"/>
      <c r="W40" s="135"/>
      <c r="X40" s="135"/>
      <c r="Y40" s="133"/>
      <c r="Z40" s="15"/>
      <c r="AA40" s="15"/>
      <c r="AB40" s="15"/>
      <c r="AC40" s="15"/>
      <c r="AD40" s="15"/>
      <c r="AE40" s="15"/>
      <c r="AF40" s="15"/>
      <c r="AG40" s="15"/>
      <c r="AH40" s="15"/>
      <c r="AI40" s="15"/>
      <c r="AJ40" s="15"/>
      <c r="AK40" s="15"/>
      <c r="AL40" s="15"/>
      <c r="AM40" s="15"/>
      <c r="AN40" s="15"/>
      <c r="AO40" s="15"/>
    </row>
    <row r="41" spans="1:41" ht="35.25" customHeight="1" collapsed="1" thickBot="1" x14ac:dyDescent="0.3">
      <c r="A41" s="2"/>
      <c r="B41" s="23" t="s">
        <v>190</v>
      </c>
      <c r="C41" s="23" t="s">
        <v>191</v>
      </c>
      <c r="D41" s="19" t="s">
        <v>137</v>
      </c>
      <c r="E41" s="19" t="s">
        <v>401</v>
      </c>
      <c r="F41" s="20" t="s">
        <v>146</v>
      </c>
      <c r="G41" s="88"/>
      <c r="H41" s="88"/>
      <c r="I41" s="88"/>
      <c r="J41" s="88"/>
      <c r="K41" s="79">
        <v>48</v>
      </c>
      <c r="L41" s="79"/>
      <c r="M41" s="79"/>
      <c r="N41" s="88"/>
      <c r="O41" s="88"/>
      <c r="P41" s="88"/>
      <c r="Q41" s="31"/>
      <c r="R41" s="8"/>
      <c r="S41" s="139" t="s">
        <v>173</v>
      </c>
      <c r="T41" s="137">
        <v>0</v>
      </c>
      <c r="U41" s="139" t="s">
        <v>174</v>
      </c>
      <c r="V41" s="137">
        <v>200000</v>
      </c>
      <c r="W41" s="135" t="s">
        <v>169</v>
      </c>
      <c r="X41" s="135"/>
      <c r="Y41" s="133"/>
      <c r="Z41" s="15"/>
      <c r="AA41" s="15"/>
      <c r="AB41" s="15"/>
      <c r="AC41" s="15"/>
      <c r="AD41" s="15"/>
      <c r="AE41" s="15"/>
      <c r="AF41" s="15"/>
      <c r="AG41" s="15"/>
      <c r="AH41" s="15"/>
      <c r="AI41" s="15"/>
      <c r="AJ41" s="15"/>
      <c r="AK41" s="15"/>
      <c r="AL41" s="15"/>
      <c r="AM41" s="15"/>
      <c r="AN41" s="15"/>
      <c r="AO41" s="15"/>
    </row>
    <row r="42" spans="1:41" ht="172.5" hidden="1" customHeight="1" outlineLevel="1" thickBot="1" x14ac:dyDescent="0.3">
      <c r="A42" s="2"/>
      <c r="B42" s="24"/>
      <c r="C42" s="158" t="s">
        <v>266</v>
      </c>
      <c r="D42" s="158"/>
      <c r="E42" s="158"/>
      <c r="F42" s="158"/>
      <c r="G42" s="89"/>
      <c r="H42" s="72"/>
      <c r="I42" s="72"/>
      <c r="J42" s="72"/>
      <c r="K42" s="72"/>
      <c r="L42" s="72"/>
      <c r="M42" s="72"/>
      <c r="N42" s="89"/>
      <c r="O42" s="89"/>
      <c r="P42" s="89"/>
      <c r="Q42" s="32"/>
      <c r="R42" s="8"/>
      <c r="S42" s="139"/>
      <c r="T42" s="137"/>
      <c r="U42" s="139"/>
      <c r="V42" s="137"/>
      <c r="W42" s="135"/>
      <c r="X42" s="135"/>
      <c r="Y42" s="133"/>
      <c r="Z42" s="15"/>
      <c r="AA42" s="15"/>
      <c r="AB42" s="15"/>
      <c r="AC42" s="15"/>
      <c r="AD42" s="15"/>
      <c r="AE42" s="15"/>
      <c r="AF42" s="15"/>
      <c r="AG42" s="15"/>
      <c r="AH42" s="15"/>
      <c r="AI42" s="15"/>
      <c r="AJ42" s="15"/>
      <c r="AK42" s="15"/>
      <c r="AL42" s="15"/>
      <c r="AM42" s="15"/>
      <c r="AN42" s="15"/>
      <c r="AO42" s="15"/>
    </row>
    <row r="43" spans="1:41" ht="16.5" collapsed="1" thickBot="1" x14ac:dyDescent="0.3">
      <c r="A43" s="148"/>
      <c r="B43" s="23" t="s">
        <v>192</v>
      </c>
      <c r="C43" s="18" t="s">
        <v>267</v>
      </c>
      <c r="D43" s="19" t="s">
        <v>137</v>
      </c>
      <c r="E43" s="19" t="s">
        <v>402</v>
      </c>
      <c r="F43" s="20" t="s">
        <v>146</v>
      </c>
      <c r="G43" s="92"/>
      <c r="H43" s="81">
        <v>6878</v>
      </c>
      <c r="I43" s="81"/>
      <c r="J43" s="81"/>
      <c r="K43" s="92"/>
      <c r="L43" s="92"/>
      <c r="M43" s="92"/>
      <c r="N43" s="92"/>
      <c r="O43" s="92"/>
      <c r="P43" s="92"/>
      <c r="Q43" s="142"/>
      <c r="R43" s="8"/>
      <c r="S43" s="139" t="s">
        <v>173</v>
      </c>
      <c r="T43" s="137">
        <v>0</v>
      </c>
      <c r="U43" s="139" t="s">
        <v>174</v>
      </c>
      <c r="V43" s="137">
        <v>200000</v>
      </c>
      <c r="W43" s="135" t="s">
        <v>169</v>
      </c>
      <c r="X43" s="135"/>
      <c r="Y43" s="133"/>
      <c r="Z43" s="15"/>
      <c r="AA43" s="15"/>
      <c r="AB43" s="15"/>
      <c r="AC43" s="15"/>
      <c r="AD43" s="15"/>
      <c r="AE43" s="15"/>
      <c r="AF43" s="15"/>
      <c r="AG43" s="15"/>
      <c r="AH43" s="15"/>
      <c r="AI43" s="15"/>
      <c r="AJ43" s="15"/>
      <c r="AK43" s="15"/>
      <c r="AL43" s="15"/>
      <c r="AM43" s="15"/>
      <c r="AN43" s="15"/>
      <c r="AO43" s="15"/>
    </row>
    <row r="44" spans="1:41" ht="159.75" hidden="1" customHeight="1" outlineLevel="1" thickBot="1" x14ac:dyDescent="0.3">
      <c r="A44" s="148"/>
      <c r="B44" s="24"/>
      <c r="C44" s="158" t="s">
        <v>268</v>
      </c>
      <c r="D44" s="158"/>
      <c r="E44" s="158"/>
      <c r="F44" s="158"/>
      <c r="G44" s="90"/>
      <c r="H44" s="80"/>
      <c r="I44" s="80"/>
      <c r="J44" s="80"/>
      <c r="K44" s="80"/>
      <c r="L44" s="80"/>
      <c r="M44" s="80"/>
      <c r="N44" s="90"/>
      <c r="O44" s="90"/>
      <c r="P44" s="90"/>
      <c r="Q44" s="142"/>
      <c r="R44" s="8"/>
      <c r="S44" s="139"/>
      <c r="T44" s="137"/>
      <c r="U44" s="139"/>
      <c r="V44" s="137"/>
      <c r="W44" s="135"/>
      <c r="X44" s="135"/>
      <c r="Y44" s="133"/>
      <c r="Z44" s="15"/>
      <c r="AA44" s="15"/>
      <c r="AB44" s="15"/>
      <c r="AC44" s="15"/>
      <c r="AD44" s="15"/>
      <c r="AE44" s="15"/>
      <c r="AF44" s="15"/>
      <c r="AG44" s="15"/>
      <c r="AH44" s="15"/>
      <c r="AI44" s="15"/>
      <c r="AJ44" s="15"/>
      <c r="AK44" s="15"/>
      <c r="AL44" s="15"/>
      <c r="AM44" s="15"/>
      <c r="AN44" s="15"/>
      <c r="AO44" s="15"/>
    </row>
    <row r="45" spans="1:41" ht="32.25" collapsed="1" thickBot="1" x14ac:dyDescent="0.3">
      <c r="A45" s="2"/>
      <c r="B45" s="23" t="s">
        <v>193</v>
      </c>
      <c r="C45" s="18" t="s">
        <v>194</v>
      </c>
      <c r="D45" s="19" t="s">
        <v>137</v>
      </c>
      <c r="E45" s="19" t="s">
        <v>403</v>
      </c>
      <c r="F45" s="20" t="s">
        <v>146</v>
      </c>
      <c r="G45" s="88"/>
      <c r="H45" s="88"/>
      <c r="I45" s="88"/>
      <c r="J45" s="88"/>
      <c r="K45" s="79">
        <v>11835</v>
      </c>
      <c r="L45" s="79"/>
      <c r="M45" s="79"/>
      <c r="N45" s="88"/>
      <c r="O45" s="88"/>
      <c r="P45" s="88"/>
      <c r="Q45" s="31"/>
      <c r="R45" s="30"/>
      <c r="S45" s="139" t="s">
        <v>173</v>
      </c>
      <c r="T45" s="137">
        <v>0</v>
      </c>
      <c r="U45" s="139" t="s">
        <v>174</v>
      </c>
      <c r="V45" s="137">
        <v>200000</v>
      </c>
      <c r="W45" s="135" t="s">
        <v>169</v>
      </c>
      <c r="X45" s="135"/>
      <c r="Y45" s="133"/>
      <c r="Z45" s="15"/>
      <c r="AA45" s="15"/>
      <c r="AB45" s="15"/>
      <c r="AC45" s="15"/>
      <c r="AD45" s="15"/>
      <c r="AE45" s="15"/>
      <c r="AF45" s="15"/>
      <c r="AG45" s="15"/>
      <c r="AH45" s="15"/>
      <c r="AI45" s="15"/>
      <c r="AJ45" s="15"/>
      <c r="AK45" s="15"/>
      <c r="AL45" s="15"/>
      <c r="AM45" s="15"/>
      <c r="AN45" s="15"/>
      <c r="AO45" s="15"/>
    </row>
    <row r="46" spans="1:41" ht="177.75" hidden="1" customHeight="1" outlineLevel="1" thickBot="1" x14ac:dyDescent="0.3">
      <c r="A46" s="2"/>
      <c r="B46" s="24"/>
      <c r="C46" s="158" t="s">
        <v>269</v>
      </c>
      <c r="D46" s="158"/>
      <c r="E46" s="158"/>
      <c r="F46" s="158"/>
      <c r="G46" s="89"/>
      <c r="H46" s="72"/>
      <c r="I46" s="72"/>
      <c r="J46" s="72"/>
      <c r="K46" s="72"/>
      <c r="L46" s="72"/>
      <c r="M46" s="72"/>
      <c r="N46" s="89"/>
      <c r="O46" s="89"/>
      <c r="P46" s="89"/>
      <c r="Q46" s="32"/>
      <c r="R46" s="8"/>
      <c r="S46" s="139"/>
      <c r="T46" s="137"/>
      <c r="U46" s="139"/>
      <c r="V46" s="137"/>
      <c r="W46" s="135"/>
      <c r="X46" s="135"/>
      <c r="Y46" s="133"/>
      <c r="Z46" s="15"/>
      <c r="AA46" s="15"/>
      <c r="AB46" s="15"/>
      <c r="AC46" s="15"/>
      <c r="AD46" s="15"/>
      <c r="AE46" s="15"/>
      <c r="AF46" s="15"/>
      <c r="AG46" s="15"/>
      <c r="AH46" s="15"/>
      <c r="AI46" s="15"/>
      <c r="AJ46" s="15"/>
      <c r="AK46" s="15"/>
      <c r="AL46" s="15"/>
      <c r="AM46" s="15"/>
      <c r="AN46" s="15"/>
      <c r="AO46" s="15"/>
    </row>
    <row r="47" spans="1:41" ht="32.25" collapsed="1" thickBot="1" x14ac:dyDescent="0.3">
      <c r="A47" s="146"/>
      <c r="B47" s="23" t="s">
        <v>27</v>
      </c>
      <c r="C47" s="18" t="s">
        <v>28</v>
      </c>
      <c r="D47" s="19" t="s">
        <v>137</v>
      </c>
      <c r="E47" s="19" t="s">
        <v>222</v>
      </c>
      <c r="F47" s="20" t="s">
        <v>151</v>
      </c>
      <c r="G47" s="79">
        <v>32.5</v>
      </c>
      <c r="H47" s="88"/>
      <c r="I47" s="88"/>
      <c r="J47" s="88"/>
      <c r="K47" s="88"/>
      <c r="L47" s="88"/>
      <c r="M47" s="88"/>
      <c r="N47" s="88"/>
      <c r="O47" s="88"/>
      <c r="P47" s="88"/>
      <c r="Q47" s="141"/>
      <c r="R47" s="8"/>
      <c r="S47" s="139" t="s">
        <v>172</v>
      </c>
      <c r="T47" s="137">
        <v>0</v>
      </c>
      <c r="U47" s="139"/>
      <c r="V47" s="137">
        <v>100</v>
      </c>
      <c r="W47" s="135" t="s">
        <v>169</v>
      </c>
      <c r="X47" s="135"/>
      <c r="Y47" s="133"/>
      <c r="Z47" s="15"/>
      <c r="AA47" s="15"/>
      <c r="AB47" s="15"/>
      <c r="AC47" s="15"/>
      <c r="AD47" s="15"/>
      <c r="AE47" s="15"/>
      <c r="AF47" s="15"/>
      <c r="AG47" s="15"/>
      <c r="AH47" s="15"/>
      <c r="AI47" s="15"/>
      <c r="AJ47" s="15"/>
      <c r="AK47" s="15"/>
      <c r="AL47" s="15"/>
      <c r="AM47" s="15"/>
      <c r="AN47" s="15"/>
      <c r="AO47" s="15"/>
    </row>
    <row r="48" spans="1:41" ht="206.25" hidden="1" customHeight="1" outlineLevel="1" thickBot="1" x14ac:dyDescent="0.3">
      <c r="A48" s="146"/>
      <c r="B48" s="24"/>
      <c r="C48" s="158" t="s">
        <v>29</v>
      </c>
      <c r="D48" s="158"/>
      <c r="E48" s="158"/>
      <c r="F48" s="158"/>
      <c r="G48" s="72"/>
      <c r="H48" s="72"/>
      <c r="I48" s="72"/>
      <c r="J48" s="72"/>
      <c r="K48" s="72"/>
      <c r="L48" s="72"/>
      <c r="M48" s="72"/>
      <c r="N48" s="72"/>
      <c r="O48" s="72"/>
      <c r="P48" s="72"/>
      <c r="Q48" s="142"/>
      <c r="R48" s="8"/>
      <c r="S48" s="139" t="s">
        <v>172</v>
      </c>
      <c r="T48" s="137"/>
      <c r="U48" s="139"/>
      <c r="V48" s="137"/>
      <c r="W48" s="135"/>
      <c r="X48" s="135"/>
      <c r="Y48" s="133"/>
      <c r="Z48" s="15"/>
      <c r="AA48" s="15"/>
      <c r="AB48" s="15"/>
      <c r="AC48" s="15"/>
      <c r="AD48" s="15"/>
      <c r="AE48" s="15"/>
      <c r="AF48" s="15"/>
      <c r="AG48" s="15"/>
      <c r="AH48" s="15"/>
      <c r="AI48" s="15"/>
      <c r="AJ48" s="15"/>
      <c r="AK48" s="15"/>
      <c r="AL48" s="15"/>
      <c r="AM48" s="15"/>
      <c r="AN48" s="15"/>
      <c r="AO48" s="15"/>
    </row>
    <row r="49" spans="1:41" ht="34.5" customHeight="1" collapsed="1" thickBot="1" x14ac:dyDescent="0.3">
      <c r="A49" s="39"/>
      <c r="B49" s="23" t="s">
        <v>256</v>
      </c>
      <c r="C49" s="18" t="s">
        <v>257</v>
      </c>
      <c r="D49" s="19" t="s">
        <v>137</v>
      </c>
      <c r="E49" s="19" t="s">
        <v>258</v>
      </c>
      <c r="F49" s="20" t="s">
        <v>146</v>
      </c>
      <c r="G49" s="81" t="s">
        <v>412</v>
      </c>
      <c r="H49" s="81" t="s">
        <v>412</v>
      </c>
      <c r="I49" s="81"/>
      <c r="J49" s="81"/>
      <c r="K49" s="81" t="s">
        <v>412</v>
      </c>
      <c r="L49" s="81"/>
      <c r="M49" s="81"/>
      <c r="N49" s="81" t="s">
        <v>412</v>
      </c>
      <c r="O49" s="81"/>
      <c r="P49" s="81"/>
      <c r="Q49" s="37" t="s">
        <v>420</v>
      </c>
      <c r="R49" s="8"/>
      <c r="S49" s="33"/>
      <c r="T49" s="34"/>
      <c r="U49" s="33"/>
      <c r="V49" s="34"/>
      <c r="W49" s="35"/>
      <c r="X49" s="35"/>
      <c r="Y49" s="36"/>
      <c r="Z49" s="15"/>
      <c r="AA49" s="15"/>
      <c r="AB49" s="15"/>
      <c r="AC49" s="15"/>
      <c r="AD49" s="15"/>
      <c r="AE49" s="15"/>
      <c r="AF49" s="15"/>
      <c r="AG49" s="15"/>
      <c r="AH49" s="15"/>
      <c r="AI49" s="15"/>
      <c r="AJ49" s="15"/>
      <c r="AK49" s="15"/>
      <c r="AL49" s="15"/>
      <c r="AM49" s="15"/>
      <c r="AN49" s="15"/>
      <c r="AO49" s="15"/>
    </row>
    <row r="50" spans="1:41" ht="147" hidden="1" customHeight="1" outlineLevel="1" thickBot="1" x14ac:dyDescent="0.3">
      <c r="A50" s="39"/>
      <c r="B50" s="23"/>
      <c r="C50" s="180" t="s">
        <v>259</v>
      </c>
      <c r="D50" s="180"/>
      <c r="E50" s="180"/>
      <c r="F50" s="180"/>
      <c r="G50" s="82"/>
      <c r="H50" s="82"/>
      <c r="I50" s="82"/>
      <c r="J50" s="82"/>
      <c r="K50" s="82"/>
      <c r="L50" s="82"/>
      <c r="M50" s="82"/>
      <c r="N50" s="82"/>
      <c r="O50" s="82"/>
      <c r="P50" s="82"/>
      <c r="Q50" s="37"/>
      <c r="R50" s="8"/>
      <c r="S50" s="33"/>
      <c r="T50" s="34"/>
      <c r="U50" s="33"/>
      <c r="V50" s="34"/>
      <c r="W50" s="35"/>
      <c r="X50" s="35"/>
      <c r="Y50" s="36"/>
      <c r="Z50" s="15"/>
      <c r="AA50" s="15"/>
      <c r="AB50" s="15"/>
      <c r="AC50" s="15"/>
      <c r="AD50" s="15"/>
      <c r="AE50" s="15"/>
      <c r="AF50" s="15"/>
      <c r="AG50" s="15"/>
      <c r="AH50" s="15"/>
      <c r="AI50" s="15"/>
      <c r="AJ50" s="15"/>
      <c r="AK50" s="15"/>
      <c r="AL50" s="15"/>
      <c r="AM50" s="15"/>
      <c r="AN50" s="15"/>
      <c r="AO50" s="15"/>
    </row>
    <row r="51" spans="1:41" ht="34.5" customHeight="1" collapsed="1" thickBot="1" x14ac:dyDescent="0.3">
      <c r="A51" s="40"/>
      <c r="B51" s="23" t="s">
        <v>270</v>
      </c>
      <c r="C51" s="63" t="s">
        <v>271</v>
      </c>
      <c r="D51" s="19" t="s">
        <v>137</v>
      </c>
      <c r="E51" s="63" t="s">
        <v>272</v>
      </c>
      <c r="F51" s="20" t="s">
        <v>146</v>
      </c>
      <c r="G51" s="81" t="s">
        <v>412</v>
      </c>
      <c r="H51" s="81">
        <v>6878</v>
      </c>
      <c r="I51" s="81"/>
      <c r="J51" s="81"/>
      <c r="K51" s="81">
        <v>11930</v>
      </c>
      <c r="L51" s="81"/>
      <c r="M51" s="81"/>
      <c r="N51" s="81" t="s">
        <v>412</v>
      </c>
      <c r="O51" s="81"/>
      <c r="P51" s="81"/>
      <c r="Q51" s="120"/>
      <c r="R51" s="8"/>
      <c r="S51" s="44"/>
      <c r="T51" s="43"/>
      <c r="U51" s="44"/>
      <c r="V51" s="43"/>
      <c r="W51" s="41"/>
      <c r="X51" s="41"/>
      <c r="Y51" s="45"/>
      <c r="Z51" s="15"/>
      <c r="AA51" s="15"/>
      <c r="AB51" s="15"/>
      <c r="AC51" s="15"/>
      <c r="AD51" s="15"/>
      <c r="AE51" s="15"/>
      <c r="AF51" s="15"/>
      <c r="AG51" s="15"/>
      <c r="AH51" s="15"/>
      <c r="AI51" s="15"/>
      <c r="AJ51" s="15"/>
      <c r="AK51" s="15"/>
      <c r="AL51" s="15"/>
      <c r="AM51" s="15"/>
      <c r="AN51" s="15"/>
      <c r="AO51" s="15"/>
    </row>
    <row r="52" spans="1:41" ht="125.25" hidden="1" customHeight="1" outlineLevel="1" thickBot="1" x14ac:dyDescent="0.3">
      <c r="A52" s="40"/>
      <c r="B52" s="23"/>
      <c r="C52" s="180" t="s">
        <v>273</v>
      </c>
      <c r="D52" s="128"/>
      <c r="E52" s="128"/>
      <c r="F52" s="128"/>
      <c r="G52" s="83"/>
      <c r="H52" s="101"/>
      <c r="I52" s="101"/>
      <c r="J52" s="101"/>
      <c r="K52" s="101"/>
      <c r="L52" s="101"/>
      <c r="M52" s="101"/>
      <c r="N52" s="101"/>
      <c r="O52" s="101"/>
      <c r="P52" s="101"/>
      <c r="Q52" s="42"/>
      <c r="R52" s="8"/>
      <c r="S52" s="44"/>
      <c r="T52" s="43"/>
      <c r="U52" s="44"/>
      <c r="V52" s="43"/>
      <c r="W52" s="41"/>
      <c r="X52" s="41"/>
      <c r="Y52" s="45"/>
      <c r="Z52" s="15"/>
      <c r="AA52" s="15"/>
      <c r="AB52" s="15"/>
      <c r="AC52" s="15"/>
      <c r="AD52" s="15"/>
      <c r="AE52" s="15"/>
      <c r="AF52" s="15"/>
      <c r="AG52" s="15"/>
      <c r="AH52" s="15"/>
      <c r="AI52" s="15"/>
      <c r="AJ52" s="15"/>
      <c r="AK52" s="15"/>
      <c r="AL52" s="15"/>
      <c r="AM52" s="15"/>
      <c r="AN52" s="15"/>
      <c r="AO52" s="15"/>
    </row>
    <row r="53" spans="1:41" ht="37.5" customHeight="1" collapsed="1" thickBot="1" x14ac:dyDescent="0.3">
      <c r="A53" s="53"/>
      <c r="B53" s="23" t="s">
        <v>274</v>
      </c>
      <c r="C53" s="63" t="s">
        <v>275</v>
      </c>
      <c r="D53" s="19" t="s">
        <v>137</v>
      </c>
      <c r="E53" s="64" t="s">
        <v>404</v>
      </c>
      <c r="F53" s="20" t="s">
        <v>146</v>
      </c>
      <c r="G53" s="81"/>
      <c r="H53" s="81">
        <v>242</v>
      </c>
      <c r="I53" s="81"/>
      <c r="J53" s="81"/>
      <c r="K53" s="81"/>
      <c r="L53" s="81"/>
      <c r="M53" s="81"/>
      <c r="N53" s="81"/>
      <c r="O53" s="81"/>
      <c r="P53" s="81"/>
      <c r="Q53" s="50"/>
      <c r="R53" s="8"/>
      <c r="S53" s="46"/>
      <c r="T53" s="47"/>
      <c r="U53" s="46"/>
      <c r="V53" s="47"/>
      <c r="W53" s="48"/>
      <c r="X53" s="48"/>
      <c r="Y53" s="49"/>
      <c r="Z53" s="15"/>
      <c r="AA53" s="15"/>
      <c r="AB53" s="15"/>
      <c r="AC53" s="15"/>
      <c r="AD53" s="15"/>
      <c r="AE53" s="15"/>
      <c r="AF53" s="15"/>
      <c r="AG53" s="15"/>
      <c r="AH53" s="15"/>
      <c r="AI53" s="15"/>
      <c r="AJ53" s="15"/>
      <c r="AK53" s="15"/>
      <c r="AL53" s="15"/>
      <c r="AM53" s="15"/>
      <c r="AN53" s="15"/>
      <c r="AO53" s="15"/>
    </row>
    <row r="54" spans="1:41" ht="171" hidden="1" customHeight="1" outlineLevel="1" thickBot="1" x14ac:dyDescent="0.3">
      <c r="A54" s="53"/>
      <c r="B54" s="23"/>
      <c r="C54" s="180" t="s">
        <v>405</v>
      </c>
      <c r="D54" s="128"/>
      <c r="E54" s="128"/>
      <c r="F54" s="128"/>
      <c r="G54" s="83"/>
      <c r="H54" s="101"/>
      <c r="I54" s="101"/>
      <c r="J54" s="101"/>
      <c r="K54" s="101"/>
      <c r="L54" s="101"/>
      <c r="M54" s="101"/>
      <c r="N54" s="101"/>
      <c r="O54" s="101"/>
      <c r="P54" s="101"/>
      <c r="Q54" s="50"/>
      <c r="R54" s="8"/>
      <c r="S54" s="46"/>
      <c r="T54" s="47"/>
      <c r="U54" s="46"/>
      <c r="V54" s="47"/>
      <c r="W54" s="48"/>
      <c r="X54" s="48"/>
      <c r="Y54" s="49"/>
      <c r="Z54" s="15"/>
      <c r="AA54" s="15"/>
      <c r="AB54" s="15"/>
      <c r="AC54" s="15"/>
      <c r="AD54" s="15"/>
      <c r="AE54" s="15"/>
      <c r="AF54" s="15"/>
      <c r="AG54" s="15"/>
      <c r="AH54" s="15"/>
      <c r="AI54" s="15"/>
      <c r="AJ54" s="15"/>
      <c r="AK54" s="15"/>
      <c r="AL54" s="15"/>
      <c r="AM54" s="15"/>
      <c r="AN54" s="15"/>
      <c r="AO54" s="15"/>
    </row>
    <row r="55" spans="1:41" ht="33" customHeight="1" collapsed="1" thickBot="1" x14ac:dyDescent="0.3">
      <c r="A55" s="145"/>
      <c r="B55" s="23" t="s">
        <v>30</v>
      </c>
      <c r="C55" s="18" t="s">
        <v>327</v>
      </c>
      <c r="D55" s="19" t="s">
        <v>137</v>
      </c>
      <c r="E55" s="20" t="s">
        <v>224</v>
      </c>
      <c r="F55" s="20" t="s">
        <v>223</v>
      </c>
      <c r="G55" s="88"/>
      <c r="H55" s="79" t="s">
        <v>171</v>
      </c>
      <c r="I55" s="79"/>
      <c r="J55" s="79"/>
      <c r="K55" s="79" t="s">
        <v>171</v>
      </c>
      <c r="L55" s="79"/>
      <c r="M55" s="79"/>
      <c r="N55" s="88"/>
      <c r="O55" s="88"/>
      <c r="P55" s="88"/>
      <c r="Q55" s="141" t="s">
        <v>421</v>
      </c>
      <c r="R55" s="8"/>
      <c r="S55" s="139"/>
      <c r="T55" s="137"/>
      <c r="U55" s="139"/>
      <c r="V55" s="137"/>
      <c r="W55" s="135"/>
      <c r="X55" s="135" t="s">
        <v>170</v>
      </c>
      <c r="Y55" s="133" t="s">
        <v>171</v>
      </c>
      <c r="Z55" s="15"/>
      <c r="AA55" s="15"/>
      <c r="AB55" s="15"/>
      <c r="AC55" s="15"/>
      <c r="AD55" s="15"/>
      <c r="AE55" s="15"/>
      <c r="AF55" s="15"/>
      <c r="AG55" s="15"/>
      <c r="AH55" s="15"/>
      <c r="AI55" s="15"/>
      <c r="AJ55" s="15"/>
      <c r="AK55" s="15"/>
      <c r="AL55" s="15"/>
      <c r="AM55" s="15"/>
      <c r="AN55" s="15"/>
      <c r="AO55" s="15"/>
    </row>
    <row r="56" spans="1:41" ht="119.25" hidden="1" customHeight="1" outlineLevel="1" thickBot="1" x14ac:dyDescent="0.3">
      <c r="A56" s="145"/>
      <c r="B56" s="24"/>
      <c r="C56" s="174" t="s">
        <v>328</v>
      </c>
      <c r="D56" s="174"/>
      <c r="E56" s="174"/>
      <c r="F56" s="174"/>
      <c r="G56" s="89"/>
      <c r="H56" s="72"/>
      <c r="I56" s="72"/>
      <c r="J56" s="72"/>
      <c r="K56" s="72"/>
      <c r="L56" s="72"/>
      <c r="M56" s="72"/>
      <c r="N56" s="89"/>
      <c r="O56" s="89"/>
      <c r="P56" s="89"/>
      <c r="Q56" s="143"/>
      <c r="R56" s="8"/>
      <c r="S56" s="139"/>
      <c r="T56" s="137"/>
      <c r="U56" s="139"/>
      <c r="V56" s="137"/>
      <c r="W56" s="135"/>
      <c r="X56" s="135"/>
      <c r="Y56" s="133"/>
      <c r="Z56" s="15"/>
      <c r="AA56" s="15"/>
      <c r="AB56" s="15"/>
      <c r="AC56" s="15"/>
      <c r="AD56" s="15"/>
      <c r="AE56" s="15"/>
      <c r="AF56" s="15"/>
      <c r="AG56" s="15"/>
      <c r="AH56" s="15"/>
      <c r="AI56" s="15"/>
      <c r="AJ56" s="15"/>
      <c r="AK56" s="15"/>
      <c r="AL56" s="15"/>
      <c r="AM56" s="15"/>
      <c r="AN56" s="15"/>
      <c r="AO56" s="15"/>
    </row>
    <row r="57" spans="1:41" ht="36.75" customHeight="1" collapsed="1" thickBot="1" x14ac:dyDescent="0.3">
      <c r="A57" s="52"/>
      <c r="B57" s="66" t="s">
        <v>291</v>
      </c>
      <c r="C57" s="63" t="s">
        <v>297</v>
      </c>
      <c r="D57" s="51" t="s">
        <v>137</v>
      </c>
      <c r="E57" s="67" t="s">
        <v>276</v>
      </c>
      <c r="F57" s="175" t="s">
        <v>277</v>
      </c>
      <c r="G57" s="93"/>
      <c r="H57" s="85" t="s">
        <v>412</v>
      </c>
      <c r="I57" s="85"/>
      <c r="J57" s="85"/>
      <c r="K57" s="85" t="s">
        <v>412</v>
      </c>
      <c r="L57" s="85"/>
      <c r="M57" s="85"/>
      <c r="N57" s="93"/>
      <c r="O57" s="93"/>
      <c r="P57" s="93"/>
      <c r="Q57" s="50" t="s">
        <v>422</v>
      </c>
      <c r="R57" s="8"/>
      <c r="S57" s="46"/>
      <c r="T57" s="47"/>
      <c r="U57" s="46"/>
      <c r="V57" s="47"/>
      <c r="W57" s="48"/>
      <c r="X57" s="48"/>
      <c r="Y57" s="49"/>
      <c r="Z57" s="15"/>
      <c r="AA57" s="15"/>
      <c r="AB57" s="15"/>
      <c r="AC57" s="15"/>
      <c r="AD57" s="15"/>
      <c r="AE57" s="15"/>
      <c r="AF57" s="15"/>
      <c r="AG57" s="15"/>
      <c r="AH57" s="15"/>
      <c r="AI57" s="15"/>
      <c r="AJ57" s="15"/>
      <c r="AK57" s="15"/>
      <c r="AL57" s="15"/>
      <c r="AM57" s="15"/>
      <c r="AN57" s="15"/>
      <c r="AO57" s="15"/>
    </row>
    <row r="58" spans="1:41" ht="27" customHeight="1" thickBot="1" x14ac:dyDescent="0.3">
      <c r="A58" s="52"/>
      <c r="B58" s="66" t="s">
        <v>292</v>
      </c>
      <c r="C58" s="18" t="s">
        <v>298</v>
      </c>
      <c r="D58" s="19" t="s">
        <v>137</v>
      </c>
      <c r="E58" s="67" t="s">
        <v>278</v>
      </c>
      <c r="F58" s="176"/>
      <c r="G58" s="94"/>
      <c r="H58" s="85" t="s">
        <v>412</v>
      </c>
      <c r="I58" s="102"/>
      <c r="J58" s="102"/>
      <c r="K58" s="85" t="s">
        <v>412</v>
      </c>
      <c r="L58" s="102"/>
      <c r="M58" s="102"/>
      <c r="N58" s="94"/>
      <c r="O58" s="94"/>
      <c r="P58" s="94"/>
      <c r="Q58" s="120" t="s">
        <v>422</v>
      </c>
      <c r="R58" s="8"/>
      <c r="S58" s="46"/>
      <c r="T58" s="47"/>
      <c r="U58" s="46"/>
      <c r="V58" s="47"/>
      <c r="W58" s="48"/>
      <c r="X58" s="48"/>
      <c r="Y58" s="49"/>
      <c r="Z58" s="15"/>
      <c r="AA58" s="15"/>
      <c r="AB58" s="15"/>
      <c r="AC58" s="15"/>
      <c r="AD58" s="15"/>
      <c r="AE58" s="15"/>
      <c r="AF58" s="15"/>
      <c r="AG58" s="15"/>
      <c r="AH58" s="15"/>
      <c r="AI58" s="15"/>
      <c r="AJ58" s="15"/>
      <c r="AK58" s="15"/>
      <c r="AL58" s="15"/>
      <c r="AM58" s="15"/>
      <c r="AN58" s="15"/>
      <c r="AO58" s="15"/>
    </row>
    <row r="59" spans="1:41" ht="26.25" customHeight="1" thickBot="1" x14ac:dyDescent="0.3">
      <c r="A59" s="52"/>
      <c r="B59" s="66" t="s">
        <v>293</v>
      </c>
      <c r="C59" s="18" t="s">
        <v>299</v>
      </c>
      <c r="D59" s="19" t="s">
        <v>137</v>
      </c>
      <c r="E59" s="67" t="s">
        <v>279</v>
      </c>
      <c r="F59" s="176"/>
      <c r="G59" s="94"/>
      <c r="H59" s="85" t="s">
        <v>412</v>
      </c>
      <c r="I59" s="102"/>
      <c r="J59" s="102"/>
      <c r="K59" s="85" t="s">
        <v>412</v>
      </c>
      <c r="L59" s="102"/>
      <c r="M59" s="102"/>
      <c r="N59" s="94"/>
      <c r="O59" s="94"/>
      <c r="P59" s="94"/>
      <c r="Q59" s="120" t="s">
        <v>422</v>
      </c>
      <c r="R59" s="8"/>
      <c r="S59" s="46"/>
      <c r="T59" s="47"/>
      <c r="U59" s="46"/>
      <c r="V59" s="47"/>
      <c r="W59" s="48"/>
      <c r="X59" s="48"/>
      <c r="Y59" s="49"/>
      <c r="Z59" s="15"/>
      <c r="AA59" s="15"/>
      <c r="AB59" s="15"/>
      <c r="AC59" s="15"/>
      <c r="AD59" s="15"/>
      <c r="AE59" s="15"/>
      <c r="AF59" s="15"/>
      <c r="AG59" s="15"/>
      <c r="AH59" s="15"/>
      <c r="AI59" s="15"/>
      <c r="AJ59" s="15"/>
      <c r="AK59" s="15"/>
      <c r="AL59" s="15"/>
      <c r="AM59" s="15"/>
      <c r="AN59" s="15"/>
      <c r="AO59" s="15"/>
    </row>
    <row r="60" spans="1:41" ht="27" customHeight="1" thickBot="1" x14ac:dyDescent="0.3">
      <c r="A60" s="52"/>
      <c r="B60" s="66" t="s">
        <v>294</v>
      </c>
      <c r="C60" s="18" t="s">
        <v>300</v>
      </c>
      <c r="D60" s="19" t="s">
        <v>137</v>
      </c>
      <c r="E60" s="67" t="s">
        <v>280</v>
      </c>
      <c r="F60" s="176"/>
      <c r="G60" s="94"/>
      <c r="H60" s="85" t="s">
        <v>412</v>
      </c>
      <c r="I60" s="102"/>
      <c r="J60" s="102"/>
      <c r="K60" s="85" t="s">
        <v>412</v>
      </c>
      <c r="L60" s="102"/>
      <c r="M60" s="102"/>
      <c r="N60" s="94"/>
      <c r="O60" s="94"/>
      <c r="P60" s="94"/>
      <c r="Q60" s="120" t="s">
        <v>422</v>
      </c>
      <c r="R60" s="8"/>
      <c r="S60" s="46"/>
      <c r="T60" s="47"/>
      <c r="U60" s="46"/>
      <c r="V60" s="47"/>
      <c r="W60" s="48"/>
      <c r="X60" s="48"/>
      <c r="Y60" s="49"/>
      <c r="Z60" s="15"/>
      <c r="AA60" s="15"/>
      <c r="AB60" s="15"/>
      <c r="AC60" s="15"/>
      <c r="AD60" s="15"/>
      <c r="AE60" s="15"/>
      <c r="AF60" s="15"/>
      <c r="AG60" s="15"/>
      <c r="AH60" s="15"/>
      <c r="AI60" s="15"/>
      <c r="AJ60" s="15"/>
      <c r="AK60" s="15"/>
      <c r="AL60" s="15"/>
      <c r="AM60" s="15"/>
      <c r="AN60" s="15"/>
      <c r="AO60" s="15"/>
    </row>
    <row r="61" spans="1:41" ht="28.5" customHeight="1" thickBot="1" x14ac:dyDescent="0.3">
      <c r="A61" s="52"/>
      <c r="B61" s="66" t="s">
        <v>295</v>
      </c>
      <c r="C61" s="18" t="s">
        <v>301</v>
      </c>
      <c r="D61" s="19" t="s">
        <v>137</v>
      </c>
      <c r="E61" s="67" t="s">
        <v>281</v>
      </c>
      <c r="F61" s="176"/>
      <c r="G61" s="94"/>
      <c r="H61" s="85" t="s">
        <v>412</v>
      </c>
      <c r="I61" s="102"/>
      <c r="J61" s="102"/>
      <c r="K61" s="85" t="s">
        <v>412</v>
      </c>
      <c r="L61" s="102"/>
      <c r="M61" s="102"/>
      <c r="N61" s="94"/>
      <c r="O61" s="94"/>
      <c r="P61" s="94"/>
      <c r="Q61" s="120" t="s">
        <v>422</v>
      </c>
      <c r="R61" s="8"/>
      <c r="S61" s="46"/>
      <c r="T61" s="47"/>
      <c r="U61" s="46"/>
      <c r="V61" s="47"/>
      <c r="W61" s="48"/>
      <c r="X61" s="48"/>
      <c r="Y61" s="49"/>
      <c r="Z61" s="15"/>
      <c r="AA61" s="15"/>
      <c r="AB61" s="15"/>
      <c r="AC61" s="15"/>
      <c r="AD61" s="15"/>
      <c r="AE61" s="15"/>
      <c r="AF61" s="15"/>
      <c r="AG61" s="15"/>
      <c r="AH61" s="15"/>
      <c r="AI61" s="15"/>
      <c r="AJ61" s="15"/>
      <c r="AK61" s="15"/>
      <c r="AL61" s="15"/>
      <c r="AM61" s="15"/>
      <c r="AN61" s="15"/>
      <c r="AO61" s="15"/>
    </row>
    <row r="62" spans="1:41" ht="30" customHeight="1" thickBot="1" x14ac:dyDescent="0.3">
      <c r="A62" s="52"/>
      <c r="B62" s="66" t="s">
        <v>296</v>
      </c>
      <c r="C62" s="18" t="s">
        <v>302</v>
      </c>
      <c r="D62" s="19" t="s">
        <v>137</v>
      </c>
      <c r="E62" s="67" t="s">
        <v>282</v>
      </c>
      <c r="F62" s="177"/>
      <c r="G62" s="95"/>
      <c r="H62" s="85" t="s">
        <v>412</v>
      </c>
      <c r="I62" s="103"/>
      <c r="J62" s="103"/>
      <c r="K62" s="85" t="s">
        <v>412</v>
      </c>
      <c r="L62" s="103"/>
      <c r="M62" s="103"/>
      <c r="N62" s="95"/>
      <c r="O62" s="95"/>
      <c r="P62" s="95"/>
      <c r="Q62" s="120" t="s">
        <v>422</v>
      </c>
      <c r="R62" s="8"/>
      <c r="S62" s="46"/>
      <c r="T62" s="47"/>
      <c r="U62" s="46"/>
      <c r="V62" s="47"/>
      <c r="W62" s="48"/>
      <c r="X62" s="48"/>
      <c r="Y62" s="49"/>
      <c r="Z62" s="15"/>
      <c r="AA62" s="15"/>
      <c r="AB62" s="15"/>
      <c r="AC62" s="15"/>
      <c r="AD62" s="15"/>
      <c r="AE62" s="15"/>
      <c r="AF62" s="15"/>
      <c r="AG62" s="15"/>
      <c r="AH62" s="15"/>
      <c r="AI62" s="15"/>
      <c r="AJ62" s="15"/>
      <c r="AK62" s="15"/>
      <c r="AL62" s="15"/>
      <c r="AM62" s="15"/>
      <c r="AN62" s="15"/>
      <c r="AO62" s="15"/>
    </row>
    <row r="63" spans="1:41" ht="61.5" hidden="1" customHeight="1" outlineLevel="1" thickBot="1" x14ac:dyDescent="0.3">
      <c r="A63" s="52"/>
      <c r="B63" s="65"/>
      <c r="C63" s="128" t="s">
        <v>283</v>
      </c>
      <c r="D63" s="178"/>
      <c r="E63" s="178"/>
      <c r="F63" s="178"/>
      <c r="G63" s="96"/>
      <c r="H63" s="104"/>
      <c r="I63" s="104"/>
      <c r="J63" s="104"/>
      <c r="K63" s="104"/>
      <c r="L63" s="104"/>
      <c r="M63" s="104"/>
      <c r="N63" s="96"/>
      <c r="O63" s="96"/>
      <c r="P63" s="96"/>
      <c r="Q63" s="50"/>
      <c r="R63" s="8"/>
      <c r="S63" s="46"/>
      <c r="T63" s="47"/>
      <c r="U63" s="46"/>
      <c r="V63" s="47"/>
      <c r="W63" s="48"/>
      <c r="X63" s="48"/>
      <c r="Y63" s="49"/>
      <c r="Z63" s="15"/>
      <c r="AA63" s="15"/>
      <c r="AB63" s="15"/>
      <c r="AC63" s="15"/>
      <c r="AD63" s="15"/>
      <c r="AE63" s="15"/>
      <c r="AF63" s="15"/>
      <c r="AG63" s="15"/>
      <c r="AH63" s="15"/>
      <c r="AI63" s="15"/>
      <c r="AJ63" s="15"/>
      <c r="AK63" s="15"/>
      <c r="AL63" s="15"/>
      <c r="AM63" s="15"/>
      <c r="AN63" s="15"/>
      <c r="AO63" s="15"/>
    </row>
    <row r="64" spans="1:41" ht="57.75" customHeight="1" collapsed="1" thickBot="1" x14ac:dyDescent="0.3">
      <c r="A64" s="52"/>
      <c r="B64" s="66" t="s">
        <v>303</v>
      </c>
      <c r="C64" s="18" t="s">
        <v>308</v>
      </c>
      <c r="D64" s="19" t="s">
        <v>137</v>
      </c>
      <c r="E64" s="67" t="s">
        <v>284</v>
      </c>
      <c r="F64" s="179" t="s">
        <v>289</v>
      </c>
      <c r="G64" s="95"/>
      <c r="H64" s="103" t="s">
        <v>170</v>
      </c>
      <c r="I64" s="103"/>
      <c r="J64" s="103"/>
      <c r="K64" s="103" t="s">
        <v>170</v>
      </c>
      <c r="L64" s="103"/>
      <c r="M64" s="103"/>
      <c r="N64" s="95"/>
      <c r="O64" s="95"/>
      <c r="P64" s="95"/>
      <c r="Q64" s="50"/>
      <c r="R64" s="8"/>
      <c r="S64" s="46"/>
      <c r="T64" s="47"/>
      <c r="U64" s="46"/>
      <c r="V64" s="47"/>
      <c r="W64" s="48"/>
      <c r="X64" s="48"/>
      <c r="Y64" s="49"/>
      <c r="Z64" s="15"/>
      <c r="AA64" s="15"/>
      <c r="AB64" s="15"/>
      <c r="AC64" s="15"/>
      <c r="AD64" s="15"/>
      <c r="AE64" s="15"/>
      <c r="AF64" s="15"/>
      <c r="AG64" s="15"/>
      <c r="AH64" s="15"/>
      <c r="AI64" s="15"/>
      <c r="AJ64" s="15"/>
      <c r="AK64" s="15"/>
      <c r="AL64" s="15"/>
      <c r="AM64" s="15"/>
      <c r="AN64" s="15"/>
      <c r="AO64" s="15"/>
    </row>
    <row r="65" spans="1:41" ht="37.5" customHeight="1" thickBot="1" x14ac:dyDescent="0.3">
      <c r="A65" s="52"/>
      <c r="B65" s="66" t="s">
        <v>304</v>
      </c>
      <c r="C65" s="18" t="s">
        <v>309</v>
      </c>
      <c r="D65" s="19" t="s">
        <v>137</v>
      </c>
      <c r="E65" s="67" t="s">
        <v>285</v>
      </c>
      <c r="F65" s="176"/>
      <c r="G65" s="94"/>
      <c r="H65" s="102" t="s">
        <v>171</v>
      </c>
      <c r="I65" s="102"/>
      <c r="J65" s="102"/>
      <c r="K65" s="102" t="s">
        <v>171</v>
      </c>
      <c r="L65" s="102"/>
      <c r="M65" s="102"/>
      <c r="N65" s="94"/>
      <c r="O65" s="94"/>
      <c r="P65" s="94"/>
      <c r="Q65" s="50" t="s">
        <v>423</v>
      </c>
      <c r="R65" s="8"/>
      <c r="S65" s="46"/>
      <c r="T65" s="47"/>
      <c r="U65" s="46"/>
      <c r="V65" s="47"/>
      <c r="W65" s="48"/>
      <c r="X65" s="48"/>
      <c r="Y65" s="49"/>
      <c r="Z65" s="15"/>
      <c r="AA65" s="15"/>
      <c r="AB65" s="15"/>
      <c r="AC65" s="15"/>
      <c r="AD65" s="15"/>
      <c r="AE65" s="15"/>
      <c r="AF65" s="15"/>
      <c r="AG65" s="15"/>
      <c r="AH65" s="15"/>
      <c r="AI65" s="15"/>
      <c r="AJ65" s="15"/>
      <c r="AK65" s="15"/>
      <c r="AL65" s="15"/>
      <c r="AM65" s="15"/>
      <c r="AN65" s="15"/>
      <c r="AO65" s="15"/>
    </row>
    <row r="66" spans="1:41" ht="41.25" customHeight="1" thickBot="1" x14ac:dyDescent="0.3">
      <c r="A66" s="52"/>
      <c r="B66" s="66" t="s">
        <v>305</v>
      </c>
      <c r="C66" s="18" t="s">
        <v>310</v>
      </c>
      <c r="D66" s="19" t="s">
        <v>137</v>
      </c>
      <c r="E66" s="67" t="s">
        <v>286</v>
      </c>
      <c r="F66" s="176"/>
      <c r="G66" s="94"/>
      <c r="H66" s="102" t="s">
        <v>170</v>
      </c>
      <c r="I66" s="102"/>
      <c r="J66" s="102"/>
      <c r="K66" s="102" t="s">
        <v>170</v>
      </c>
      <c r="L66" s="102"/>
      <c r="M66" s="102"/>
      <c r="N66" s="94"/>
      <c r="O66" s="94"/>
      <c r="P66" s="94"/>
      <c r="Q66" s="50"/>
      <c r="R66" s="8"/>
      <c r="S66" s="46"/>
      <c r="T66" s="47"/>
      <c r="U66" s="46"/>
      <c r="V66" s="47"/>
      <c r="W66" s="48"/>
      <c r="X66" s="48"/>
      <c r="Y66" s="49"/>
      <c r="Z66" s="15"/>
      <c r="AA66" s="15"/>
      <c r="AB66" s="15"/>
      <c r="AC66" s="15"/>
      <c r="AD66" s="15"/>
      <c r="AE66" s="15"/>
      <c r="AF66" s="15"/>
      <c r="AG66" s="15"/>
      <c r="AH66" s="15"/>
      <c r="AI66" s="15"/>
      <c r="AJ66" s="15"/>
      <c r="AK66" s="15"/>
      <c r="AL66" s="15"/>
      <c r="AM66" s="15"/>
      <c r="AN66" s="15"/>
      <c r="AO66" s="15"/>
    </row>
    <row r="67" spans="1:41" ht="61.5" customHeight="1" thickBot="1" x14ac:dyDescent="0.3">
      <c r="A67" s="52"/>
      <c r="B67" s="66" t="s">
        <v>306</v>
      </c>
      <c r="C67" s="18" t="s">
        <v>311</v>
      </c>
      <c r="D67" s="19" t="s">
        <v>137</v>
      </c>
      <c r="E67" s="67" t="s">
        <v>287</v>
      </c>
      <c r="F67" s="176"/>
      <c r="G67" s="94"/>
      <c r="H67" s="102" t="s">
        <v>170</v>
      </c>
      <c r="I67" s="102"/>
      <c r="J67" s="102"/>
      <c r="K67" s="102" t="s">
        <v>170</v>
      </c>
      <c r="L67" s="102"/>
      <c r="M67" s="102"/>
      <c r="N67" s="94"/>
      <c r="O67" s="94"/>
      <c r="P67" s="94"/>
      <c r="Q67" s="50"/>
      <c r="R67" s="8"/>
      <c r="S67" s="46"/>
      <c r="T67" s="47"/>
      <c r="U67" s="46"/>
      <c r="V67" s="47"/>
      <c r="W67" s="48"/>
      <c r="X67" s="48"/>
      <c r="Y67" s="49"/>
      <c r="Z67" s="15"/>
      <c r="AA67" s="15"/>
      <c r="AB67" s="15"/>
      <c r="AC67" s="15"/>
      <c r="AD67" s="15"/>
      <c r="AE67" s="15"/>
      <c r="AF67" s="15"/>
      <c r="AG67" s="15"/>
      <c r="AH67" s="15"/>
      <c r="AI67" s="15"/>
      <c r="AJ67" s="15"/>
      <c r="AK67" s="15"/>
      <c r="AL67" s="15"/>
      <c r="AM67" s="15"/>
      <c r="AN67" s="15"/>
      <c r="AO67" s="15"/>
    </row>
    <row r="68" spans="1:41" ht="41.25" customHeight="1" thickBot="1" x14ac:dyDescent="0.3">
      <c r="A68" s="52"/>
      <c r="B68" s="66" t="s">
        <v>307</v>
      </c>
      <c r="C68" s="18" t="s">
        <v>312</v>
      </c>
      <c r="D68" s="19" t="s">
        <v>137</v>
      </c>
      <c r="E68" s="67" t="s">
        <v>288</v>
      </c>
      <c r="F68" s="177"/>
      <c r="G68" s="95"/>
      <c r="H68" s="103" t="s">
        <v>412</v>
      </c>
      <c r="I68" s="103"/>
      <c r="J68" s="103"/>
      <c r="K68" s="103" t="s">
        <v>412</v>
      </c>
      <c r="L68" s="103"/>
      <c r="M68" s="103"/>
      <c r="N68" s="95"/>
      <c r="O68" s="95"/>
      <c r="P68" s="95"/>
      <c r="Q68" s="50" t="s">
        <v>437</v>
      </c>
      <c r="R68" s="8"/>
      <c r="S68" s="46"/>
      <c r="T68" s="47"/>
      <c r="U68" s="46"/>
      <c r="V68" s="47"/>
      <c r="W68" s="48"/>
      <c r="X68" s="48"/>
      <c r="Y68" s="49"/>
      <c r="Z68" s="15"/>
      <c r="AA68" s="15"/>
      <c r="AB68" s="15"/>
      <c r="AC68" s="15"/>
      <c r="AD68" s="15"/>
      <c r="AE68" s="15"/>
      <c r="AF68" s="15"/>
      <c r="AG68" s="15"/>
      <c r="AH68" s="15"/>
      <c r="AI68" s="15"/>
      <c r="AJ68" s="15"/>
      <c r="AK68" s="15"/>
      <c r="AL68" s="15"/>
      <c r="AM68" s="15"/>
      <c r="AN68" s="15"/>
      <c r="AO68" s="15"/>
    </row>
    <row r="69" spans="1:41" ht="96" hidden="1" customHeight="1" outlineLevel="1" thickBot="1" x14ac:dyDescent="0.3">
      <c r="A69" s="52"/>
      <c r="B69" s="65"/>
      <c r="C69" s="128" t="s">
        <v>290</v>
      </c>
      <c r="D69" s="178"/>
      <c r="E69" s="178"/>
      <c r="F69" s="178"/>
      <c r="G69" s="96"/>
      <c r="H69" s="104"/>
      <c r="I69" s="104"/>
      <c r="J69" s="104"/>
      <c r="K69" s="104"/>
      <c r="L69" s="104"/>
      <c r="M69" s="104"/>
      <c r="N69" s="96"/>
      <c r="O69" s="96"/>
      <c r="P69" s="96"/>
      <c r="Q69" s="50"/>
      <c r="R69" s="8"/>
      <c r="S69" s="46"/>
      <c r="T69" s="47"/>
      <c r="U69" s="46"/>
      <c r="V69" s="47"/>
      <c r="W69" s="48"/>
      <c r="X69" s="48"/>
      <c r="Y69" s="49"/>
      <c r="Z69" s="15"/>
      <c r="AA69" s="15"/>
      <c r="AB69" s="15"/>
      <c r="AC69" s="15"/>
      <c r="AD69" s="15"/>
      <c r="AE69" s="15"/>
      <c r="AF69" s="15"/>
      <c r="AG69" s="15"/>
      <c r="AH69" s="15"/>
      <c r="AI69" s="15"/>
      <c r="AJ69" s="15"/>
      <c r="AK69" s="15"/>
      <c r="AL69" s="15"/>
      <c r="AM69" s="15"/>
      <c r="AN69" s="15"/>
      <c r="AO69" s="15"/>
    </row>
    <row r="70" spans="1:41" ht="186.75" customHeight="1" collapsed="1" thickBot="1" x14ac:dyDescent="0.3">
      <c r="A70" s="52"/>
      <c r="B70" s="66" t="s">
        <v>313</v>
      </c>
      <c r="C70" s="18" t="s">
        <v>314</v>
      </c>
      <c r="D70" s="19" t="s">
        <v>137</v>
      </c>
      <c r="E70" s="70" t="s">
        <v>315</v>
      </c>
      <c r="F70" s="71" t="s">
        <v>406</v>
      </c>
      <c r="G70" s="96"/>
      <c r="H70" s="104">
        <v>5</v>
      </c>
      <c r="I70" s="104"/>
      <c r="J70" s="104"/>
      <c r="K70" s="104">
        <v>5</v>
      </c>
      <c r="L70" s="104"/>
      <c r="M70" s="104"/>
      <c r="N70" s="96"/>
      <c r="O70" s="96"/>
      <c r="P70" s="96"/>
      <c r="Q70" s="50" t="s">
        <v>424</v>
      </c>
      <c r="R70" s="8"/>
      <c r="S70" s="46"/>
      <c r="T70" s="47"/>
      <c r="U70" s="46"/>
      <c r="V70" s="47"/>
      <c r="W70" s="48"/>
      <c r="X70" s="48"/>
      <c r="Y70" s="49"/>
      <c r="Z70" s="15"/>
      <c r="AA70" s="15"/>
      <c r="AB70" s="15"/>
      <c r="AC70" s="15"/>
      <c r="AD70" s="15"/>
      <c r="AE70" s="15"/>
      <c r="AF70" s="15"/>
      <c r="AG70" s="15"/>
      <c r="AH70" s="15"/>
      <c r="AI70" s="15"/>
      <c r="AJ70" s="15"/>
      <c r="AK70" s="15"/>
      <c r="AL70" s="15"/>
      <c r="AM70" s="15"/>
      <c r="AN70" s="15"/>
      <c r="AO70" s="15"/>
    </row>
    <row r="71" spans="1:41" ht="159.75" hidden="1" customHeight="1" outlineLevel="1" thickBot="1" x14ac:dyDescent="0.3">
      <c r="A71" s="52"/>
      <c r="B71" s="65"/>
      <c r="C71" s="128" t="s">
        <v>316</v>
      </c>
      <c r="D71" s="178"/>
      <c r="E71" s="178"/>
      <c r="F71" s="178"/>
      <c r="G71" s="96"/>
      <c r="H71" s="104"/>
      <c r="I71" s="104"/>
      <c r="J71" s="104"/>
      <c r="K71" s="104"/>
      <c r="L71" s="104"/>
      <c r="M71" s="104"/>
      <c r="N71" s="96"/>
      <c r="O71" s="96"/>
      <c r="P71" s="96"/>
      <c r="Q71" s="50"/>
      <c r="R71" s="8"/>
      <c r="S71" s="46"/>
      <c r="T71" s="47"/>
      <c r="U71" s="46"/>
      <c r="V71" s="47"/>
      <c r="W71" s="48"/>
      <c r="X71" s="48"/>
      <c r="Y71" s="49"/>
      <c r="Z71" s="15"/>
      <c r="AA71" s="15"/>
      <c r="AB71" s="15"/>
      <c r="AC71" s="15"/>
      <c r="AD71" s="15"/>
      <c r="AE71" s="15"/>
      <c r="AF71" s="15"/>
      <c r="AG71" s="15"/>
      <c r="AH71" s="15"/>
      <c r="AI71" s="15"/>
      <c r="AJ71" s="15"/>
      <c r="AK71" s="15"/>
      <c r="AL71" s="15"/>
      <c r="AM71" s="15"/>
      <c r="AN71" s="15"/>
      <c r="AO71" s="15"/>
    </row>
    <row r="72" spans="1:41" ht="91.5" customHeight="1" collapsed="1" thickBot="1" x14ac:dyDescent="0.3">
      <c r="A72" s="52"/>
      <c r="B72" s="66" t="s">
        <v>317</v>
      </c>
      <c r="C72" s="18" t="s">
        <v>318</v>
      </c>
      <c r="D72" s="19" t="s">
        <v>137</v>
      </c>
      <c r="E72" s="70" t="s">
        <v>323</v>
      </c>
      <c r="F72" s="69" t="s">
        <v>320</v>
      </c>
      <c r="G72" s="97"/>
      <c r="H72" s="105" t="s">
        <v>425</v>
      </c>
      <c r="I72" s="105"/>
      <c r="J72" s="105"/>
      <c r="K72" s="105" t="s">
        <v>425</v>
      </c>
      <c r="L72" s="105"/>
      <c r="M72" s="105"/>
      <c r="N72" s="97"/>
      <c r="O72" s="97"/>
      <c r="P72" s="97"/>
      <c r="Q72" s="120" t="s">
        <v>426</v>
      </c>
      <c r="R72" s="8"/>
      <c r="S72" s="46"/>
      <c r="T72" s="47"/>
      <c r="U72" s="46"/>
      <c r="V72" s="47"/>
      <c r="W72" s="48"/>
      <c r="X72" s="48"/>
      <c r="Y72" s="49"/>
      <c r="Z72" s="15"/>
      <c r="AA72" s="15"/>
      <c r="AB72" s="15"/>
      <c r="AC72" s="15"/>
      <c r="AD72" s="15"/>
      <c r="AE72" s="15"/>
      <c r="AF72" s="15"/>
      <c r="AG72" s="15"/>
      <c r="AH72" s="15"/>
      <c r="AI72" s="15"/>
      <c r="AJ72" s="15"/>
      <c r="AK72" s="15"/>
      <c r="AL72" s="15"/>
      <c r="AM72" s="15"/>
      <c r="AN72" s="15"/>
      <c r="AO72" s="15"/>
    </row>
    <row r="73" spans="1:41" ht="105" hidden="1" customHeight="1" outlineLevel="1" thickBot="1" x14ac:dyDescent="0.3">
      <c r="A73" s="52"/>
      <c r="B73" s="65"/>
      <c r="C73" s="128" t="s">
        <v>319</v>
      </c>
      <c r="D73" s="178"/>
      <c r="E73" s="178"/>
      <c r="F73" s="178"/>
      <c r="G73" s="96"/>
      <c r="H73" s="104"/>
      <c r="I73" s="104"/>
      <c r="J73" s="104"/>
      <c r="K73" s="104"/>
      <c r="L73" s="104"/>
      <c r="M73" s="104"/>
      <c r="N73" s="96"/>
      <c r="O73" s="96"/>
      <c r="P73" s="96"/>
      <c r="Q73" s="50"/>
      <c r="R73" s="8"/>
      <c r="S73" s="46"/>
      <c r="T73" s="47"/>
      <c r="U73" s="46"/>
      <c r="V73" s="47"/>
      <c r="W73" s="48"/>
      <c r="X73" s="48"/>
      <c r="Y73" s="49"/>
      <c r="Z73" s="15"/>
      <c r="AA73" s="15"/>
      <c r="AB73" s="15"/>
      <c r="AC73" s="15"/>
      <c r="AD73" s="15"/>
      <c r="AE73" s="15"/>
      <c r="AF73" s="15"/>
      <c r="AG73" s="15"/>
      <c r="AH73" s="15"/>
      <c r="AI73" s="15"/>
      <c r="AJ73" s="15"/>
      <c r="AK73" s="15"/>
      <c r="AL73" s="15"/>
      <c r="AM73" s="15"/>
      <c r="AN73" s="15"/>
      <c r="AO73" s="15"/>
    </row>
    <row r="74" spans="1:41" ht="116.25" customHeight="1" collapsed="1" thickBot="1" x14ac:dyDescent="0.3">
      <c r="A74" s="52"/>
      <c r="B74" s="66" t="s">
        <v>326</v>
      </c>
      <c r="C74" s="18" t="s">
        <v>321</v>
      </c>
      <c r="D74" s="19" t="s">
        <v>137</v>
      </c>
      <c r="E74" s="69" t="s">
        <v>322</v>
      </c>
      <c r="F74" s="68" t="s">
        <v>324</v>
      </c>
      <c r="G74" s="96"/>
      <c r="H74" s="104" t="s">
        <v>425</v>
      </c>
      <c r="I74" s="104"/>
      <c r="J74" s="104"/>
      <c r="K74" s="104" t="s">
        <v>425</v>
      </c>
      <c r="L74" s="104"/>
      <c r="M74" s="104"/>
      <c r="N74" s="96"/>
      <c r="O74" s="96"/>
      <c r="P74" s="96"/>
      <c r="Q74" s="121" t="s">
        <v>426</v>
      </c>
      <c r="R74" s="8"/>
      <c r="S74" s="46"/>
      <c r="T74" s="47"/>
      <c r="U74" s="46"/>
      <c r="V74" s="47"/>
      <c r="W74" s="48"/>
      <c r="X74" s="48"/>
      <c r="Y74" s="49"/>
      <c r="Z74" s="15"/>
      <c r="AA74" s="15"/>
      <c r="AB74" s="15"/>
      <c r="AC74" s="15"/>
      <c r="AD74" s="15"/>
      <c r="AE74" s="15"/>
      <c r="AF74" s="15"/>
      <c r="AG74" s="15"/>
      <c r="AH74" s="15"/>
      <c r="AI74" s="15"/>
      <c r="AJ74" s="15"/>
      <c r="AK74" s="15"/>
      <c r="AL74" s="15"/>
      <c r="AM74" s="15"/>
      <c r="AN74" s="15"/>
      <c r="AO74" s="15"/>
    </row>
    <row r="75" spans="1:41" ht="129.75" hidden="1" customHeight="1" outlineLevel="2" thickBot="1" x14ac:dyDescent="0.3">
      <c r="A75" s="52"/>
      <c r="B75" s="65"/>
      <c r="C75" s="128" t="s">
        <v>325</v>
      </c>
      <c r="D75" s="178"/>
      <c r="E75" s="178"/>
      <c r="F75" s="178"/>
      <c r="G75" s="84"/>
      <c r="H75" s="104"/>
      <c r="I75" s="104"/>
      <c r="J75" s="104"/>
      <c r="K75" s="104"/>
      <c r="L75" s="104"/>
      <c r="M75" s="104"/>
      <c r="N75" s="96"/>
      <c r="O75" s="96"/>
      <c r="P75" s="96"/>
      <c r="Q75" s="50"/>
      <c r="R75" s="8"/>
      <c r="S75" s="46"/>
      <c r="T75" s="47"/>
      <c r="U75" s="46"/>
      <c r="V75" s="47"/>
      <c r="W75" s="48"/>
      <c r="X75" s="48"/>
      <c r="Y75" s="49"/>
      <c r="Z75" s="15"/>
      <c r="AA75" s="15"/>
      <c r="AB75" s="15"/>
      <c r="AC75" s="15"/>
      <c r="AD75" s="15"/>
      <c r="AE75" s="15"/>
      <c r="AF75" s="15"/>
      <c r="AG75" s="15"/>
      <c r="AH75" s="15"/>
      <c r="AI75" s="15"/>
      <c r="AJ75" s="15"/>
      <c r="AK75" s="15"/>
      <c r="AL75" s="15"/>
      <c r="AM75" s="15"/>
      <c r="AN75" s="15"/>
      <c r="AO75" s="15"/>
    </row>
    <row r="76" spans="1:41" ht="27" customHeight="1" collapsed="1" thickBot="1" x14ac:dyDescent="0.3">
      <c r="A76" s="146"/>
      <c r="B76" s="23" t="s">
        <v>31</v>
      </c>
      <c r="C76" s="18" t="s">
        <v>32</v>
      </c>
      <c r="D76" s="19" t="s">
        <v>137</v>
      </c>
      <c r="E76" s="19" t="s">
        <v>80</v>
      </c>
      <c r="F76" s="20" t="s">
        <v>152</v>
      </c>
      <c r="G76" s="79">
        <v>6406</v>
      </c>
      <c r="H76" s="88"/>
      <c r="I76" s="88"/>
      <c r="J76" s="88"/>
      <c r="K76" s="88"/>
      <c r="L76" s="88"/>
      <c r="M76" s="88"/>
      <c r="N76" s="88"/>
      <c r="O76" s="88"/>
      <c r="P76" s="88"/>
      <c r="Q76" s="141" t="s">
        <v>427</v>
      </c>
      <c r="R76" s="8"/>
      <c r="S76" s="139" t="s">
        <v>173</v>
      </c>
      <c r="T76" s="137">
        <v>0</v>
      </c>
      <c r="U76" s="139" t="s">
        <v>174</v>
      </c>
      <c r="V76" s="137">
        <v>100000</v>
      </c>
      <c r="W76" s="135" t="s">
        <v>169</v>
      </c>
      <c r="X76" s="135"/>
      <c r="Y76" s="133"/>
      <c r="Z76" s="15"/>
      <c r="AA76" s="15"/>
      <c r="AB76" s="15"/>
      <c r="AC76" s="15"/>
      <c r="AD76" s="15"/>
      <c r="AE76" s="15"/>
      <c r="AF76" s="15"/>
      <c r="AG76" s="15"/>
      <c r="AH76" s="15"/>
      <c r="AI76" s="15"/>
      <c r="AJ76" s="15"/>
      <c r="AK76" s="15"/>
      <c r="AL76" s="15"/>
      <c r="AM76" s="15"/>
      <c r="AN76" s="15"/>
      <c r="AO76" s="15"/>
    </row>
    <row r="77" spans="1:41" ht="142.5" hidden="1" customHeight="1" outlineLevel="1" thickBot="1" x14ac:dyDescent="0.3">
      <c r="A77" s="146"/>
      <c r="B77" s="24"/>
      <c r="C77" s="174" t="s">
        <v>329</v>
      </c>
      <c r="D77" s="174"/>
      <c r="E77" s="174"/>
      <c r="F77" s="174"/>
      <c r="G77" s="73"/>
      <c r="H77" s="89"/>
      <c r="I77" s="89"/>
      <c r="J77" s="89"/>
      <c r="K77" s="89"/>
      <c r="L77" s="89"/>
      <c r="M77" s="89"/>
      <c r="N77" s="89"/>
      <c r="O77" s="89"/>
      <c r="P77" s="89"/>
      <c r="Q77" s="142"/>
      <c r="R77" s="8"/>
      <c r="S77" s="139" t="s">
        <v>172</v>
      </c>
      <c r="T77" s="137"/>
      <c r="U77" s="139"/>
      <c r="V77" s="137"/>
      <c r="W77" s="135"/>
      <c r="X77" s="135"/>
      <c r="Y77" s="133"/>
      <c r="Z77" s="15"/>
      <c r="AA77" s="15"/>
      <c r="AB77" s="15"/>
      <c r="AC77" s="15"/>
      <c r="AD77" s="15"/>
      <c r="AE77" s="15"/>
      <c r="AF77" s="15"/>
      <c r="AG77" s="15"/>
      <c r="AH77" s="15"/>
      <c r="AI77" s="15"/>
      <c r="AJ77" s="15"/>
      <c r="AK77" s="15"/>
      <c r="AL77" s="15"/>
      <c r="AM77" s="15"/>
      <c r="AN77" s="15"/>
      <c r="AO77" s="15"/>
    </row>
    <row r="78" spans="1:41" ht="16.5" collapsed="1" thickBot="1" x14ac:dyDescent="0.3">
      <c r="A78" s="146"/>
      <c r="B78" s="23" t="s">
        <v>33</v>
      </c>
      <c r="C78" s="18" t="s">
        <v>34</v>
      </c>
      <c r="D78" s="19" t="s">
        <v>137</v>
      </c>
      <c r="E78" s="19" t="s">
        <v>81</v>
      </c>
      <c r="F78" s="20" t="s">
        <v>152</v>
      </c>
      <c r="G78" s="79" t="s">
        <v>412</v>
      </c>
      <c r="H78" s="88"/>
      <c r="I78" s="88"/>
      <c r="J78" s="88"/>
      <c r="K78" s="88"/>
      <c r="L78" s="88"/>
      <c r="M78" s="88"/>
      <c r="N78" s="88"/>
      <c r="O78" s="88"/>
      <c r="P78" s="88"/>
      <c r="Q78" s="141" t="s">
        <v>413</v>
      </c>
      <c r="R78" s="8"/>
      <c r="S78" s="139" t="s">
        <v>173</v>
      </c>
      <c r="T78" s="137">
        <v>0</v>
      </c>
      <c r="U78" s="139" t="s">
        <v>174</v>
      </c>
      <c r="V78" s="137">
        <v>100000</v>
      </c>
      <c r="W78" s="135" t="s">
        <v>169</v>
      </c>
      <c r="X78" s="135"/>
      <c r="Y78" s="133"/>
      <c r="Z78" s="15"/>
      <c r="AA78" s="15"/>
      <c r="AB78" s="15"/>
      <c r="AC78" s="15"/>
      <c r="AD78" s="15"/>
      <c r="AE78" s="15"/>
      <c r="AF78" s="15"/>
      <c r="AG78" s="15"/>
      <c r="AH78" s="15"/>
      <c r="AI78" s="15"/>
      <c r="AJ78" s="15"/>
      <c r="AK78" s="15"/>
      <c r="AL78" s="15"/>
      <c r="AM78" s="15"/>
      <c r="AN78" s="15"/>
      <c r="AO78" s="15"/>
    </row>
    <row r="79" spans="1:41" ht="167.25" hidden="1" customHeight="1" outlineLevel="1" thickBot="1" x14ac:dyDescent="0.3">
      <c r="A79" s="146"/>
      <c r="B79" s="25"/>
      <c r="C79" s="158" t="s">
        <v>330</v>
      </c>
      <c r="D79" s="158"/>
      <c r="E79" s="158"/>
      <c r="F79" s="158"/>
      <c r="G79" s="72"/>
      <c r="H79" s="89"/>
      <c r="I79" s="89"/>
      <c r="J79" s="89"/>
      <c r="K79" s="89"/>
      <c r="L79" s="89"/>
      <c r="M79" s="89"/>
      <c r="N79" s="89"/>
      <c r="O79" s="89"/>
      <c r="P79" s="89"/>
      <c r="Q79" s="142"/>
      <c r="R79" s="8"/>
      <c r="S79" s="139" t="s">
        <v>172</v>
      </c>
      <c r="T79" s="137"/>
      <c r="U79" s="139" t="s">
        <v>174</v>
      </c>
      <c r="V79" s="137"/>
      <c r="W79" s="135"/>
      <c r="X79" s="135"/>
      <c r="Y79" s="133"/>
      <c r="Z79" s="15"/>
      <c r="AA79" s="15"/>
      <c r="AB79" s="15"/>
      <c r="AC79" s="15"/>
      <c r="AD79" s="15"/>
      <c r="AE79" s="15"/>
      <c r="AF79" s="15"/>
      <c r="AG79" s="15"/>
      <c r="AH79" s="15"/>
      <c r="AI79" s="15"/>
      <c r="AJ79" s="15"/>
      <c r="AK79" s="15"/>
      <c r="AL79" s="15"/>
      <c r="AM79" s="15"/>
      <c r="AN79" s="15"/>
      <c r="AO79" s="15"/>
    </row>
    <row r="80" spans="1:41" ht="16.5" collapsed="1" thickBot="1" x14ac:dyDescent="0.3">
      <c r="A80" s="146"/>
      <c r="B80" s="23" t="s">
        <v>35</v>
      </c>
      <c r="C80" s="18" t="s">
        <v>36</v>
      </c>
      <c r="D80" s="19" t="s">
        <v>137</v>
      </c>
      <c r="E80" s="19" t="s">
        <v>82</v>
      </c>
      <c r="F80" s="20" t="s">
        <v>152</v>
      </c>
      <c r="G80" s="79">
        <v>0</v>
      </c>
      <c r="H80" s="88"/>
      <c r="I80" s="88"/>
      <c r="J80" s="88"/>
      <c r="K80" s="88"/>
      <c r="L80" s="88"/>
      <c r="M80" s="88"/>
      <c r="N80" s="88"/>
      <c r="O80" s="88"/>
      <c r="P80" s="88"/>
      <c r="Q80" s="141"/>
      <c r="R80" s="8"/>
      <c r="S80" s="139" t="s">
        <v>173</v>
      </c>
      <c r="T80" s="137">
        <v>0</v>
      </c>
      <c r="U80" s="139" t="s">
        <v>174</v>
      </c>
      <c r="V80" s="137">
        <v>10000</v>
      </c>
      <c r="W80" s="135" t="s">
        <v>169</v>
      </c>
      <c r="X80" s="135"/>
      <c r="Y80" s="133"/>
      <c r="Z80" s="15"/>
      <c r="AA80" s="15"/>
      <c r="AB80" s="15"/>
      <c r="AC80" s="15"/>
      <c r="AD80" s="15"/>
      <c r="AE80" s="15"/>
      <c r="AF80" s="15"/>
      <c r="AG80" s="15"/>
      <c r="AH80" s="15"/>
      <c r="AI80" s="15"/>
      <c r="AJ80" s="15"/>
      <c r="AK80" s="15"/>
      <c r="AL80" s="15"/>
      <c r="AM80" s="15"/>
      <c r="AN80" s="15"/>
      <c r="AO80" s="15"/>
    </row>
    <row r="81" spans="1:41" ht="64.5" hidden="1" customHeight="1" outlineLevel="1" thickBot="1" x14ac:dyDescent="0.3">
      <c r="A81" s="146"/>
      <c r="B81" s="25"/>
      <c r="C81" s="158" t="s">
        <v>242</v>
      </c>
      <c r="D81" s="158"/>
      <c r="E81" s="158"/>
      <c r="F81" s="158"/>
      <c r="G81" s="72"/>
      <c r="H81" s="89"/>
      <c r="I81" s="89"/>
      <c r="J81" s="89"/>
      <c r="K81" s="89"/>
      <c r="L81" s="89"/>
      <c r="M81" s="89"/>
      <c r="N81" s="89"/>
      <c r="O81" s="89"/>
      <c r="P81" s="89"/>
      <c r="Q81" s="142"/>
      <c r="R81" s="8"/>
      <c r="S81" s="139" t="s">
        <v>172</v>
      </c>
      <c r="T81" s="137"/>
      <c r="U81" s="139"/>
      <c r="V81" s="137"/>
      <c r="W81" s="135"/>
      <c r="X81" s="135"/>
      <c r="Y81" s="133"/>
      <c r="Z81" s="15"/>
      <c r="AA81" s="15"/>
      <c r="AB81" s="15"/>
      <c r="AC81" s="15"/>
      <c r="AD81" s="15"/>
      <c r="AE81" s="15"/>
      <c r="AF81" s="15"/>
      <c r="AG81" s="15"/>
      <c r="AH81" s="15"/>
      <c r="AI81" s="15"/>
      <c r="AJ81" s="15"/>
      <c r="AK81" s="15"/>
      <c r="AL81" s="15"/>
      <c r="AM81" s="15"/>
      <c r="AN81" s="15"/>
      <c r="AO81" s="15"/>
    </row>
    <row r="82" spans="1:41" ht="16.5" collapsed="1" thickBot="1" x14ac:dyDescent="0.3">
      <c r="A82" s="146"/>
      <c r="B82" s="23" t="s">
        <v>37</v>
      </c>
      <c r="C82" s="18" t="s">
        <v>38</v>
      </c>
      <c r="D82" s="19" t="s">
        <v>137</v>
      </c>
      <c r="E82" s="19" t="s">
        <v>83</v>
      </c>
      <c r="F82" s="20" t="s">
        <v>152</v>
      </c>
      <c r="G82" s="79" t="s">
        <v>412</v>
      </c>
      <c r="H82" s="88"/>
      <c r="I82" s="88"/>
      <c r="J82" s="88"/>
      <c r="K82" s="88"/>
      <c r="L82" s="88"/>
      <c r="M82" s="88"/>
      <c r="N82" s="88"/>
      <c r="O82" s="88"/>
      <c r="P82" s="88"/>
      <c r="Q82" s="141" t="s">
        <v>413</v>
      </c>
      <c r="R82" s="8"/>
      <c r="S82" s="139" t="s">
        <v>173</v>
      </c>
      <c r="T82" s="137">
        <v>0</v>
      </c>
      <c r="U82" s="139" t="s">
        <v>174</v>
      </c>
      <c r="V82" s="137">
        <v>10000</v>
      </c>
      <c r="W82" s="135" t="s">
        <v>169</v>
      </c>
      <c r="X82" s="135"/>
      <c r="Y82" s="133"/>
      <c r="Z82" s="15"/>
      <c r="AA82" s="15"/>
      <c r="AB82" s="15"/>
      <c r="AC82" s="15"/>
      <c r="AD82" s="15"/>
      <c r="AE82" s="15"/>
      <c r="AF82" s="15"/>
      <c r="AG82" s="15"/>
      <c r="AH82" s="15"/>
      <c r="AI82" s="15"/>
      <c r="AJ82" s="15"/>
      <c r="AK82" s="15"/>
      <c r="AL82" s="15"/>
      <c r="AM82" s="15"/>
      <c r="AN82" s="15"/>
      <c r="AO82" s="15"/>
    </row>
    <row r="83" spans="1:41" ht="15.75" hidden="1" customHeight="1" outlineLevel="1" thickBot="1" x14ac:dyDescent="0.3">
      <c r="A83" s="146"/>
      <c r="B83" s="25"/>
      <c r="C83" s="158" t="s">
        <v>241</v>
      </c>
      <c r="D83" s="158"/>
      <c r="E83" s="158"/>
      <c r="F83" s="158"/>
      <c r="G83" s="72"/>
      <c r="H83" s="89"/>
      <c r="I83" s="89"/>
      <c r="J83" s="89"/>
      <c r="K83" s="89"/>
      <c r="L83" s="89"/>
      <c r="M83" s="89"/>
      <c r="N83" s="89"/>
      <c r="O83" s="89"/>
      <c r="P83" s="89"/>
      <c r="Q83" s="142"/>
      <c r="R83" s="8"/>
      <c r="S83" s="139" t="s">
        <v>172</v>
      </c>
      <c r="T83" s="137"/>
      <c r="U83" s="139"/>
      <c r="V83" s="137"/>
      <c r="W83" s="135"/>
      <c r="X83" s="135"/>
      <c r="Y83" s="133"/>
      <c r="Z83" s="15"/>
      <c r="AA83" s="15"/>
      <c r="AB83" s="15"/>
      <c r="AC83" s="15"/>
      <c r="AD83" s="15"/>
      <c r="AE83" s="15"/>
      <c r="AF83" s="15"/>
      <c r="AG83" s="15"/>
      <c r="AH83" s="15"/>
      <c r="AI83" s="15"/>
      <c r="AJ83" s="15"/>
      <c r="AK83" s="15"/>
      <c r="AL83" s="15"/>
      <c r="AM83" s="15"/>
      <c r="AN83" s="15"/>
      <c r="AO83" s="15"/>
    </row>
    <row r="84" spans="1:41" ht="32.25" collapsed="1" thickBot="1" x14ac:dyDescent="0.3">
      <c r="A84" s="146"/>
      <c r="B84" s="23" t="s">
        <v>39</v>
      </c>
      <c r="C84" s="18" t="s">
        <v>40</v>
      </c>
      <c r="D84" s="19" t="s">
        <v>137</v>
      </c>
      <c r="E84" s="19" t="s">
        <v>84</v>
      </c>
      <c r="F84" s="20" t="s">
        <v>152</v>
      </c>
      <c r="G84" s="79">
        <v>135459</v>
      </c>
      <c r="H84" s="88"/>
      <c r="I84" s="88"/>
      <c r="J84" s="88"/>
      <c r="K84" s="88"/>
      <c r="L84" s="88"/>
      <c r="M84" s="88"/>
      <c r="N84" s="88"/>
      <c r="O84" s="88"/>
      <c r="P84" s="88"/>
      <c r="Q84" s="141" t="s">
        <v>428</v>
      </c>
      <c r="R84" s="8"/>
      <c r="S84" s="139" t="s">
        <v>172</v>
      </c>
      <c r="T84" s="137">
        <v>0</v>
      </c>
      <c r="U84" s="139" t="s">
        <v>174</v>
      </c>
      <c r="V84" s="137">
        <v>2000000</v>
      </c>
      <c r="W84" s="135" t="s">
        <v>169</v>
      </c>
      <c r="X84" s="135"/>
      <c r="Y84" s="133"/>
      <c r="Z84" s="15"/>
      <c r="AA84" s="15"/>
      <c r="AB84" s="15"/>
      <c r="AC84" s="15"/>
      <c r="AD84" s="15"/>
      <c r="AE84" s="15"/>
      <c r="AF84" s="15"/>
      <c r="AG84" s="15"/>
      <c r="AH84" s="15"/>
      <c r="AI84" s="15"/>
      <c r="AJ84" s="15"/>
      <c r="AK84" s="15"/>
      <c r="AL84" s="15"/>
      <c r="AM84" s="15"/>
      <c r="AN84" s="15"/>
      <c r="AO84" s="15"/>
    </row>
    <row r="85" spans="1:41" ht="94.5" hidden="1" customHeight="1" outlineLevel="1" thickBot="1" x14ac:dyDescent="0.3">
      <c r="A85" s="146"/>
      <c r="B85" s="25"/>
      <c r="C85" s="158" t="s">
        <v>243</v>
      </c>
      <c r="D85" s="158"/>
      <c r="E85" s="158"/>
      <c r="F85" s="158"/>
      <c r="G85" s="72"/>
      <c r="H85" s="89"/>
      <c r="I85" s="89"/>
      <c r="J85" s="89"/>
      <c r="K85" s="89"/>
      <c r="L85" s="89"/>
      <c r="M85" s="89"/>
      <c r="N85" s="89"/>
      <c r="O85" s="89"/>
      <c r="P85" s="89"/>
      <c r="Q85" s="142"/>
      <c r="R85" s="8"/>
      <c r="S85" s="139" t="s">
        <v>172</v>
      </c>
      <c r="T85" s="137"/>
      <c r="U85" s="139" t="s">
        <v>174</v>
      </c>
      <c r="V85" s="137"/>
      <c r="W85" s="135"/>
      <c r="X85" s="135"/>
      <c r="Y85" s="133"/>
      <c r="Z85" s="15"/>
      <c r="AA85" s="15"/>
      <c r="AB85" s="15"/>
      <c r="AC85" s="15"/>
      <c r="AD85" s="15"/>
      <c r="AE85" s="15"/>
      <c r="AF85" s="15"/>
      <c r="AG85" s="15"/>
      <c r="AH85" s="15"/>
      <c r="AI85" s="15"/>
      <c r="AJ85" s="15"/>
      <c r="AK85" s="15"/>
      <c r="AL85" s="15"/>
      <c r="AM85" s="15"/>
      <c r="AN85" s="15"/>
      <c r="AO85" s="15"/>
    </row>
    <row r="86" spans="1:41" ht="51" customHeight="1" collapsed="1" thickBot="1" x14ac:dyDescent="0.3">
      <c r="A86" s="146"/>
      <c r="B86" s="23" t="s">
        <v>41</v>
      </c>
      <c r="C86" s="18" t="s">
        <v>42</v>
      </c>
      <c r="D86" s="19" t="s">
        <v>137</v>
      </c>
      <c r="E86" s="19" t="s">
        <v>85</v>
      </c>
      <c r="F86" s="20" t="s">
        <v>152</v>
      </c>
      <c r="G86" s="79" t="s">
        <v>412</v>
      </c>
      <c r="H86" s="88"/>
      <c r="I86" s="88"/>
      <c r="J86" s="88"/>
      <c r="K86" s="88"/>
      <c r="L86" s="88"/>
      <c r="M86" s="88"/>
      <c r="N86" s="88"/>
      <c r="O86" s="88"/>
      <c r="P86" s="88"/>
      <c r="Q86" s="141" t="s">
        <v>413</v>
      </c>
      <c r="R86" s="8"/>
      <c r="S86" s="139" t="s">
        <v>172</v>
      </c>
      <c r="T86" s="137">
        <v>0</v>
      </c>
      <c r="U86" s="139" t="s">
        <v>174</v>
      </c>
      <c r="V86" s="137">
        <v>2000000</v>
      </c>
      <c r="W86" s="135" t="s">
        <v>169</v>
      </c>
      <c r="X86" s="135"/>
      <c r="Y86" s="133"/>
      <c r="Z86" s="15"/>
      <c r="AA86" s="15"/>
      <c r="AB86" s="15"/>
      <c r="AC86" s="15"/>
      <c r="AD86" s="15"/>
      <c r="AE86" s="15"/>
      <c r="AF86" s="15"/>
      <c r="AG86" s="15"/>
      <c r="AH86" s="15"/>
      <c r="AI86" s="15"/>
      <c r="AJ86" s="15"/>
      <c r="AK86" s="15"/>
      <c r="AL86" s="15"/>
      <c r="AM86" s="15"/>
      <c r="AN86" s="15"/>
      <c r="AO86" s="15"/>
    </row>
    <row r="87" spans="1:41" ht="75.75" hidden="1" customHeight="1" outlineLevel="1" thickBot="1" x14ac:dyDescent="0.3">
      <c r="A87" s="146"/>
      <c r="B87" s="25"/>
      <c r="C87" s="158" t="s">
        <v>244</v>
      </c>
      <c r="D87" s="158"/>
      <c r="E87" s="158"/>
      <c r="F87" s="158"/>
      <c r="G87" s="72"/>
      <c r="H87" s="89"/>
      <c r="I87" s="89"/>
      <c r="J87" s="89"/>
      <c r="K87" s="89"/>
      <c r="L87" s="89"/>
      <c r="M87" s="89"/>
      <c r="N87" s="89"/>
      <c r="O87" s="89"/>
      <c r="P87" s="89"/>
      <c r="Q87" s="142"/>
      <c r="R87" s="8"/>
      <c r="S87" s="139" t="s">
        <v>172</v>
      </c>
      <c r="T87" s="137"/>
      <c r="U87" s="139" t="s">
        <v>174</v>
      </c>
      <c r="V87" s="137"/>
      <c r="W87" s="135"/>
      <c r="X87" s="135"/>
      <c r="Y87" s="133"/>
      <c r="Z87" s="15"/>
      <c r="AA87" s="15"/>
      <c r="AB87" s="15"/>
      <c r="AC87" s="15"/>
      <c r="AD87" s="15"/>
      <c r="AE87" s="15"/>
      <c r="AF87" s="15"/>
      <c r="AG87" s="15"/>
      <c r="AH87" s="15"/>
      <c r="AI87" s="15"/>
      <c r="AJ87" s="15"/>
      <c r="AK87" s="15"/>
      <c r="AL87" s="15"/>
      <c r="AM87" s="15"/>
      <c r="AN87" s="15"/>
      <c r="AO87" s="15"/>
    </row>
    <row r="88" spans="1:41" ht="16.5" collapsed="1" thickBot="1" x14ac:dyDescent="0.3">
      <c r="A88" s="146"/>
      <c r="B88" s="23" t="s">
        <v>43</v>
      </c>
      <c r="C88" s="18" t="s">
        <v>44</v>
      </c>
      <c r="D88" s="19" t="s">
        <v>137</v>
      </c>
      <c r="E88" s="19" t="s">
        <v>225</v>
      </c>
      <c r="F88" s="20" t="s">
        <v>152</v>
      </c>
      <c r="G88" s="79">
        <v>305581</v>
      </c>
      <c r="H88" s="88"/>
      <c r="I88" s="88"/>
      <c r="J88" s="88"/>
      <c r="K88" s="88"/>
      <c r="L88" s="88"/>
      <c r="M88" s="88"/>
      <c r="N88" s="88"/>
      <c r="O88" s="88"/>
      <c r="P88" s="88"/>
      <c r="Q88" s="141" t="s">
        <v>428</v>
      </c>
      <c r="R88" s="8"/>
      <c r="S88" s="139" t="s">
        <v>172</v>
      </c>
      <c r="T88" s="137">
        <v>0</v>
      </c>
      <c r="U88" s="139" t="s">
        <v>174</v>
      </c>
      <c r="V88" s="137">
        <v>2000000</v>
      </c>
      <c r="W88" s="135" t="s">
        <v>169</v>
      </c>
      <c r="X88" s="135"/>
      <c r="Y88" s="133"/>
      <c r="Z88" s="15"/>
      <c r="AA88" s="15"/>
      <c r="AB88" s="15"/>
      <c r="AC88" s="15"/>
      <c r="AD88" s="15"/>
      <c r="AE88" s="15"/>
      <c r="AF88" s="15"/>
      <c r="AG88" s="15"/>
      <c r="AH88" s="15"/>
      <c r="AI88" s="15"/>
      <c r="AJ88" s="15"/>
      <c r="AK88" s="15"/>
      <c r="AL88" s="15"/>
      <c r="AM88" s="15"/>
      <c r="AN88" s="15"/>
      <c r="AO88" s="15"/>
    </row>
    <row r="89" spans="1:41" ht="83.25" hidden="1" customHeight="1" outlineLevel="1" thickBot="1" x14ac:dyDescent="0.3">
      <c r="A89" s="146"/>
      <c r="B89" s="25"/>
      <c r="C89" s="158" t="s">
        <v>331</v>
      </c>
      <c r="D89" s="158"/>
      <c r="E89" s="158"/>
      <c r="F89" s="158"/>
      <c r="G89" s="72"/>
      <c r="H89" s="89"/>
      <c r="I89" s="89"/>
      <c r="J89" s="89"/>
      <c r="K89" s="89"/>
      <c r="L89" s="89"/>
      <c r="M89" s="89"/>
      <c r="N89" s="89"/>
      <c r="O89" s="89"/>
      <c r="P89" s="89"/>
      <c r="Q89" s="142"/>
      <c r="R89" s="8"/>
      <c r="S89" s="139" t="s">
        <v>172</v>
      </c>
      <c r="T89" s="137"/>
      <c r="U89" s="139" t="s">
        <v>174</v>
      </c>
      <c r="V89" s="137"/>
      <c r="W89" s="135"/>
      <c r="X89" s="135"/>
      <c r="Y89" s="133"/>
      <c r="Z89" s="15"/>
      <c r="AA89" s="15"/>
      <c r="AB89" s="15"/>
      <c r="AC89" s="15"/>
      <c r="AD89" s="15"/>
      <c r="AE89" s="15"/>
      <c r="AF89" s="15"/>
      <c r="AG89" s="15"/>
      <c r="AH89" s="15"/>
      <c r="AI89" s="15"/>
      <c r="AJ89" s="15"/>
      <c r="AK89" s="15"/>
      <c r="AL89" s="15"/>
      <c r="AM89" s="15"/>
      <c r="AN89" s="15"/>
      <c r="AO89" s="15"/>
    </row>
    <row r="90" spans="1:41" ht="16.5" collapsed="1" thickBot="1" x14ac:dyDescent="0.3">
      <c r="A90" s="146"/>
      <c r="B90" s="23" t="s">
        <v>45</v>
      </c>
      <c r="C90" s="18" t="s">
        <v>46</v>
      </c>
      <c r="D90" s="19" t="s">
        <v>137</v>
      </c>
      <c r="E90" s="19" t="s">
        <v>226</v>
      </c>
      <c r="F90" s="20" t="s">
        <v>152</v>
      </c>
      <c r="G90" s="79" t="s">
        <v>412</v>
      </c>
      <c r="H90" s="88"/>
      <c r="I90" s="88"/>
      <c r="J90" s="88"/>
      <c r="K90" s="88"/>
      <c r="L90" s="88"/>
      <c r="M90" s="88"/>
      <c r="N90" s="88"/>
      <c r="O90" s="88"/>
      <c r="P90" s="88"/>
      <c r="Q90" s="141" t="s">
        <v>413</v>
      </c>
      <c r="R90" s="8"/>
      <c r="S90" s="139" t="s">
        <v>172</v>
      </c>
      <c r="T90" s="137">
        <v>0</v>
      </c>
      <c r="U90" s="139" t="s">
        <v>174</v>
      </c>
      <c r="V90" s="137">
        <v>2000000</v>
      </c>
      <c r="W90" s="135" t="s">
        <v>169</v>
      </c>
      <c r="X90" s="135"/>
      <c r="Y90" s="133"/>
      <c r="Z90" s="15"/>
      <c r="AA90" s="15"/>
      <c r="AB90" s="15"/>
      <c r="AC90" s="15"/>
      <c r="AD90" s="15"/>
      <c r="AE90" s="15"/>
      <c r="AF90" s="15"/>
      <c r="AG90" s="15"/>
      <c r="AH90" s="15"/>
      <c r="AI90" s="15"/>
      <c r="AJ90" s="15"/>
      <c r="AK90" s="15"/>
      <c r="AL90" s="15"/>
      <c r="AM90" s="15"/>
      <c r="AN90" s="15"/>
      <c r="AO90" s="15"/>
    </row>
    <row r="91" spans="1:41" ht="114" hidden="1" customHeight="1" outlineLevel="1" thickBot="1" x14ac:dyDescent="0.3">
      <c r="A91" s="146"/>
      <c r="B91" s="25"/>
      <c r="C91" s="158" t="s">
        <v>332</v>
      </c>
      <c r="D91" s="158"/>
      <c r="E91" s="158"/>
      <c r="F91" s="158"/>
      <c r="G91" s="72"/>
      <c r="H91" s="89"/>
      <c r="I91" s="89"/>
      <c r="J91" s="89"/>
      <c r="K91" s="89"/>
      <c r="L91" s="89"/>
      <c r="M91" s="89"/>
      <c r="N91" s="89"/>
      <c r="O91" s="89"/>
      <c r="P91" s="89"/>
      <c r="Q91" s="142"/>
      <c r="R91" s="8"/>
      <c r="S91" s="139" t="s">
        <v>172</v>
      </c>
      <c r="T91" s="137"/>
      <c r="U91" s="139"/>
      <c r="V91" s="137"/>
      <c r="W91" s="135"/>
      <c r="X91" s="135"/>
      <c r="Y91" s="133"/>
      <c r="Z91" s="15"/>
      <c r="AA91" s="15"/>
      <c r="AB91" s="15"/>
      <c r="AC91" s="15"/>
      <c r="AD91" s="15"/>
      <c r="AE91" s="15"/>
      <c r="AF91" s="15"/>
      <c r="AG91" s="15"/>
      <c r="AH91" s="15"/>
      <c r="AI91" s="15"/>
      <c r="AJ91" s="15"/>
      <c r="AK91" s="15"/>
      <c r="AL91" s="15"/>
      <c r="AM91" s="15"/>
      <c r="AN91" s="15"/>
      <c r="AO91" s="15"/>
    </row>
    <row r="92" spans="1:41" ht="16.5" collapsed="1" thickBot="1" x14ac:dyDescent="0.3">
      <c r="A92" s="146"/>
      <c r="B92" s="23" t="s">
        <v>47</v>
      </c>
      <c r="C92" s="18" t="s">
        <v>48</v>
      </c>
      <c r="D92" s="19" t="s">
        <v>137</v>
      </c>
      <c r="E92" s="19" t="s">
        <v>86</v>
      </c>
      <c r="F92" s="20" t="s">
        <v>152</v>
      </c>
      <c r="G92" s="79">
        <v>25177</v>
      </c>
      <c r="H92" s="88"/>
      <c r="I92" s="88"/>
      <c r="J92" s="88"/>
      <c r="K92" s="88"/>
      <c r="L92" s="88"/>
      <c r="M92" s="88"/>
      <c r="N92" s="88"/>
      <c r="O92" s="88"/>
      <c r="P92" s="88"/>
      <c r="Q92" s="141" t="s">
        <v>429</v>
      </c>
      <c r="R92" s="8"/>
      <c r="S92" s="139" t="s">
        <v>172</v>
      </c>
      <c r="T92" s="137">
        <v>0</v>
      </c>
      <c r="U92" s="139" t="s">
        <v>174</v>
      </c>
      <c r="V92" s="137">
        <v>50000</v>
      </c>
      <c r="W92" s="135" t="s">
        <v>169</v>
      </c>
      <c r="X92" s="135"/>
      <c r="Y92" s="133"/>
      <c r="Z92" s="15"/>
      <c r="AA92" s="15"/>
      <c r="AB92" s="15"/>
      <c r="AC92" s="15"/>
      <c r="AD92" s="15"/>
      <c r="AE92" s="15"/>
      <c r="AF92" s="15"/>
      <c r="AG92" s="15"/>
      <c r="AH92" s="15"/>
      <c r="AI92" s="15"/>
      <c r="AJ92" s="15"/>
      <c r="AK92" s="15"/>
      <c r="AL92" s="15"/>
      <c r="AM92" s="15"/>
      <c r="AN92" s="15"/>
      <c r="AO92" s="15"/>
    </row>
    <row r="93" spans="1:41" ht="15.75" hidden="1" customHeight="1" outlineLevel="1" thickBot="1" x14ac:dyDescent="0.3">
      <c r="A93" s="146"/>
      <c r="B93" s="25"/>
      <c r="C93" s="158" t="s">
        <v>49</v>
      </c>
      <c r="D93" s="158"/>
      <c r="E93" s="158"/>
      <c r="F93" s="158"/>
      <c r="G93" s="72"/>
      <c r="H93" s="89"/>
      <c r="I93" s="89"/>
      <c r="J93" s="89"/>
      <c r="K93" s="89"/>
      <c r="L93" s="89"/>
      <c r="M93" s="89"/>
      <c r="N93" s="89"/>
      <c r="O93" s="89"/>
      <c r="P93" s="89"/>
      <c r="Q93" s="142"/>
      <c r="R93" s="8"/>
      <c r="S93" s="139" t="s">
        <v>172</v>
      </c>
      <c r="T93" s="137"/>
      <c r="U93" s="139"/>
      <c r="V93" s="137"/>
      <c r="W93" s="135"/>
      <c r="X93" s="135"/>
      <c r="Y93" s="133"/>
      <c r="Z93" s="15"/>
      <c r="AA93" s="15"/>
      <c r="AB93" s="15"/>
      <c r="AC93" s="15"/>
      <c r="AD93" s="15"/>
      <c r="AE93" s="15"/>
      <c r="AF93" s="15"/>
      <c r="AG93" s="15"/>
      <c r="AH93" s="15"/>
      <c r="AI93" s="15"/>
      <c r="AJ93" s="15"/>
      <c r="AK93" s="15"/>
      <c r="AL93" s="15"/>
      <c r="AM93" s="15"/>
      <c r="AN93" s="15"/>
      <c r="AO93" s="15"/>
    </row>
    <row r="94" spans="1:41" ht="16.5" collapsed="1" thickBot="1" x14ac:dyDescent="0.3">
      <c r="A94" s="146"/>
      <c r="B94" s="23" t="s">
        <v>50</v>
      </c>
      <c r="C94" s="18" t="s">
        <v>51</v>
      </c>
      <c r="D94" s="19" t="s">
        <v>137</v>
      </c>
      <c r="E94" s="19" t="s">
        <v>87</v>
      </c>
      <c r="F94" s="20" t="s">
        <v>152</v>
      </c>
      <c r="G94" s="79" t="s">
        <v>412</v>
      </c>
      <c r="H94" s="88"/>
      <c r="I94" s="88"/>
      <c r="J94" s="88"/>
      <c r="K94" s="88"/>
      <c r="L94" s="88"/>
      <c r="M94" s="88"/>
      <c r="N94" s="88"/>
      <c r="O94" s="88"/>
      <c r="P94" s="88"/>
      <c r="Q94" s="141" t="s">
        <v>413</v>
      </c>
      <c r="R94" s="8"/>
      <c r="S94" s="139" t="s">
        <v>172</v>
      </c>
      <c r="T94" s="137">
        <v>0</v>
      </c>
      <c r="U94" s="139" t="s">
        <v>174</v>
      </c>
      <c r="V94" s="137">
        <v>50000</v>
      </c>
      <c r="W94" s="135" t="s">
        <v>169</v>
      </c>
      <c r="X94" s="135"/>
      <c r="Y94" s="133"/>
      <c r="Z94" s="15"/>
      <c r="AA94" s="15"/>
      <c r="AB94" s="15"/>
      <c r="AC94" s="15"/>
      <c r="AD94" s="15"/>
      <c r="AE94" s="15"/>
      <c r="AF94" s="15"/>
      <c r="AG94" s="15"/>
      <c r="AH94" s="15"/>
      <c r="AI94" s="15"/>
      <c r="AJ94" s="15"/>
      <c r="AK94" s="15"/>
      <c r="AL94" s="15"/>
      <c r="AM94" s="15"/>
      <c r="AN94" s="15"/>
      <c r="AO94" s="15"/>
    </row>
    <row r="95" spans="1:41" ht="15.75" hidden="1" customHeight="1" outlineLevel="1" thickBot="1" x14ac:dyDescent="0.3">
      <c r="A95" s="146"/>
      <c r="B95" s="25"/>
      <c r="C95" s="158" t="s">
        <v>52</v>
      </c>
      <c r="D95" s="158"/>
      <c r="E95" s="158"/>
      <c r="F95" s="158"/>
      <c r="G95" s="72"/>
      <c r="H95" s="89"/>
      <c r="I95" s="89"/>
      <c r="J95" s="89"/>
      <c r="K95" s="89"/>
      <c r="L95" s="89"/>
      <c r="M95" s="89"/>
      <c r="N95" s="89"/>
      <c r="O95" s="89"/>
      <c r="P95" s="89"/>
      <c r="Q95" s="143"/>
      <c r="R95" s="8"/>
      <c r="S95" s="139" t="s">
        <v>172</v>
      </c>
      <c r="T95" s="137"/>
      <c r="U95" s="139"/>
      <c r="V95" s="137"/>
      <c r="W95" s="135"/>
      <c r="X95" s="135"/>
      <c r="Y95" s="133"/>
      <c r="Z95" s="15"/>
      <c r="AA95" s="15"/>
      <c r="AB95" s="15"/>
      <c r="AC95" s="15"/>
      <c r="AD95" s="15"/>
      <c r="AE95" s="15"/>
      <c r="AF95" s="15"/>
      <c r="AG95" s="15"/>
      <c r="AH95" s="15"/>
      <c r="AI95" s="15"/>
      <c r="AJ95" s="15"/>
      <c r="AK95" s="15"/>
      <c r="AL95" s="15"/>
      <c r="AM95" s="15"/>
      <c r="AN95" s="15"/>
      <c r="AO95" s="15"/>
    </row>
    <row r="96" spans="1:41" ht="15.75" collapsed="1" thickBot="1" x14ac:dyDescent="0.3">
      <c r="A96" s="146"/>
      <c r="B96" s="164" t="s">
        <v>53</v>
      </c>
      <c r="C96" s="166" t="s">
        <v>333</v>
      </c>
      <c r="D96" s="19" t="s">
        <v>137</v>
      </c>
      <c r="E96" s="19" t="s">
        <v>88</v>
      </c>
      <c r="F96" s="20" t="s">
        <v>153</v>
      </c>
      <c r="G96" s="20"/>
      <c r="H96" s="110"/>
      <c r="I96" s="110"/>
      <c r="J96" s="110"/>
      <c r="K96" s="110"/>
      <c r="L96" s="110"/>
      <c r="M96" s="110"/>
      <c r="N96" s="110"/>
      <c r="O96" s="110"/>
      <c r="P96" s="110"/>
      <c r="Q96" s="141" t="s">
        <v>431</v>
      </c>
      <c r="R96" s="8"/>
      <c r="S96" s="10" t="s">
        <v>172</v>
      </c>
      <c r="T96" s="11">
        <v>0</v>
      </c>
      <c r="U96" s="10" t="s">
        <v>174</v>
      </c>
      <c r="V96" s="11">
        <v>2000</v>
      </c>
      <c r="W96" s="12" t="s">
        <v>169</v>
      </c>
      <c r="X96" s="12"/>
      <c r="Y96" s="13"/>
      <c r="Z96" s="15"/>
      <c r="AA96" s="15"/>
      <c r="AB96" s="15"/>
      <c r="AC96" s="15"/>
      <c r="AD96" s="15"/>
      <c r="AE96" s="15"/>
      <c r="AF96" s="15"/>
      <c r="AG96" s="15"/>
      <c r="AH96" s="15"/>
      <c r="AI96" s="15"/>
      <c r="AJ96" s="15"/>
      <c r="AK96" s="15"/>
      <c r="AL96" s="15"/>
      <c r="AM96" s="15"/>
      <c r="AN96" s="15"/>
      <c r="AO96" s="15"/>
    </row>
    <row r="97" spans="1:41" ht="15.75" thickBot="1" x14ac:dyDescent="0.3">
      <c r="A97" s="146"/>
      <c r="B97" s="165"/>
      <c r="C97" s="167"/>
      <c r="D97" s="19" t="s">
        <v>137</v>
      </c>
      <c r="E97" s="21" t="s">
        <v>227</v>
      </c>
      <c r="F97" s="22" t="s">
        <v>154</v>
      </c>
      <c r="G97" s="22">
        <v>709</v>
      </c>
      <c r="H97" s="111"/>
      <c r="I97" s="111"/>
      <c r="J97" s="111"/>
      <c r="K97" s="111"/>
      <c r="L97" s="111"/>
      <c r="M97" s="111"/>
      <c r="N97" s="111"/>
      <c r="O97" s="111"/>
      <c r="P97" s="111"/>
      <c r="Q97" s="142"/>
      <c r="R97" s="8"/>
      <c r="S97" s="10" t="s">
        <v>172</v>
      </c>
      <c r="T97" s="11">
        <v>0</v>
      </c>
      <c r="U97" s="10" t="s">
        <v>174</v>
      </c>
      <c r="V97" s="11">
        <v>2000</v>
      </c>
      <c r="W97" s="12" t="s">
        <v>169</v>
      </c>
      <c r="X97" s="12"/>
      <c r="Y97" s="13"/>
      <c r="Z97" s="15"/>
      <c r="AA97" s="15"/>
      <c r="AB97" s="15"/>
      <c r="AC97" s="15"/>
      <c r="AD97" s="15"/>
      <c r="AE97" s="15"/>
      <c r="AF97" s="15"/>
      <c r="AG97" s="15"/>
      <c r="AH97" s="15"/>
      <c r="AI97" s="15"/>
      <c r="AJ97" s="15"/>
      <c r="AK97" s="15"/>
      <c r="AL97" s="15"/>
      <c r="AM97" s="15"/>
      <c r="AN97" s="15"/>
      <c r="AO97" s="15"/>
    </row>
    <row r="98" spans="1:41" ht="319.5" hidden="1" customHeight="1" outlineLevel="1" thickBot="1" x14ac:dyDescent="0.3">
      <c r="A98" s="146"/>
      <c r="B98" s="25"/>
      <c r="C98" s="158" t="s">
        <v>334</v>
      </c>
      <c r="D98" s="158"/>
      <c r="E98" s="158"/>
      <c r="F98" s="158"/>
      <c r="G98" s="80"/>
      <c r="H98" s="90"/>
      <c r="I98" s="90"/>
      <c r="J98" s="90"/>
      <c r="K98" s="90"/>
      <c r="L98" s="90"/>
      <c r="M98" s="90"/>
      <c r="N98" s="90"/>
      <c r="O98" s="90"/>
      <c r="P98" s="90"/>
      <c r="Q98" s="143"/>
      <c r="R98" s="8"/>
      <c r="S98" s="10"/>
      <c r="T98" s="11"/>
      <c r="U98" s="10"/>
      <c r="V98" s="11"/>
      <c r="W98" s="12"/>
      <c r="X98" s="12"/>
      <c r="Y98" s="13"/>
      <c r="Z98" s="15"/>
      <c r="AA98" s="15"/>
      <c r="AB98" s="15"/>
      <c r="AC98" s="15"/>
      <c r="AD98" s="15"/>
      <c r="AE98" s="15"/>
      <c r="AF98" s="15"/>
      <c r="AG98" s="15"/>
      <c r="AH98" s="15"/>
      <c r="AI98" s="15"/>
      <c r="AJ98" s="15"/>
      <c r="AK98" s="15"/>
      <c r="AL98" s="15"/>
      <c r="AM98" s="15"/>
      <c r="AN98" s="15"/>
      <c r="AO98" s="15"/>
    </row>
    <row r="99" spans="1:41" ht="30.75" customHeight="1" collapsed="1" thickBot="1" x14ac:dyDescent="0.3">
      <c r="A99" s="55"/>
      <c r="B99" s="23" t="s">
        <v>338</v>
      </c>
      <c r="C99" s="18" t="s">
        <v>337</v>
      </c>
      <c r="D99" s="19" t="s">
        <v>137</v>
      </c>
      <c r="E99" s="19" t="s">
        <v>339</v>
      </c>
      <c r="F99" s="56" t="s">
        <v>340</v>
      </c>
      <c r="G99" s="75">
        <v>13251</v>
      </c>
      <c r="H99" s="93"/>
      <c r="I99" s="93"/>
      <c r="J99" s="93"/>
      <c r="K99" s="93"/>
      <c r="L99" s="93"/>
      <c r="M99" s="93"/>
      <c r="N99" s="93"/>
      <c r="O99" s="93"/>
      <c r="P99" s="93"/>
      <c r="Q99" s="59" t="s">
        <v>432</v>
      </c>
      <c r="R99" s="8"/>
      <c r="S99" s="61"/>
      <c r="T99" s="60"/>
      <c r="U99" s="61"/>
      <c r="V99" s="60"/>
      <c r="W99" s="12"/>
      <c r="X99" s="12"/>
      <c r="Y99" s="13"/>
      <c r="Z99" s="15"/>
      <c r="AA99" s="15"/>
      <c r="AB99" s="15"/>
      <c r="AC99" s="15"/>
      <c r="AD99" s="15"/>
      <c r="AE99" s="15"/>
      <c r="AF99" s="15"/>
      <c r="AG99" s="15"/>
      <c r="AH99" s="15"/>
      <c r="AI99" s="15"/>
      <c r="AJ99" s="15"/>
      <c r="AK99" s="15"/>
      <c r="AL99" s="15"/>
      <c r="AM99" s="15"/>
      <c r="AN99" s="15"/>
      <c r="AO99" s="15"/>
    </row>
    <row r="100" spans="1:41" ht="339" hidden="1" customHeight="1" outlineLevel="1" thickBot="1" x14ac:dyDescent="0.3">
      <c r="A100" s="55"/>
      <c r="B100" s="25"/>
      <c r="C100" s="147" t="s">
        <v>341</v>
      </c>
      <c r="D100" s="147"/>
      <c r="E100" s="147"/>
      <c r="F100" s="147"/>
      <c r="G100" s="80"/>
      <c r="H100" s="90"/>
      <c r="I100" s="90"/>
      <c r="J100" s="90"/>
      <c r="K100" s="90"/>
      <c r="L100" s="90"/>
      <c r="M100" s="90"/>
      <c r="N100" s="90"/>
      <c r="O100" s="90"/>
      <c r="P100" s="90"/>
      <c r="Q100" s="59"/>
      <c r="R100" s="8"/>
      <c r="S100" s="61"/>
      <c r="T100" s="60"/>
      <c r="U100" s="61"/>
      <c r="V100" s="60"/>
      <c r="W100" s="12"/>
      <c r="X100" s="12"/>
      <c r="Y100" s="13"/>
      <c r="Z100" s="15"/>
      <c r="AA100" s="15"/>
      <c r="AB100" s="15"/>
      <c r="AC100" s="15"/>
      <c r="AD100" s="15"/>
      <c r="AE100" s="15"/>
      <c r="AF100" s="15"/>
      <c r="AG100" s="15"/>
      <c r="AH100" s="15"/>
      <c r="AI100" s="15"/>
      <c r="AJ100" s="15"/>
      <c r="AK100" s="15"/>
      <c r="AL100" s="15"/>
      <c r="AM100" s="15"/>
      <c r="AN100" s="15"/>
      <c r="AO100" s="15"/>
    </row>
    <row r="101" spans="1:41" ht="16.5" collapsed="1" thickBot="1" x14ac:dyDescent="0.3">
      <c r="A101" s="146"/>
      <c r="B101" s="23" t="s">
        <v>54</v>
      </c>
      <c r="C101" s="18" t="s">
        <v>335</v>
      </c>
      <c r="D101" s="19" t="s">
        <v>137</v>
      </c>
      <c r="E101" s="19" t="s">
        <v>89</v>
      </c>
      <c r="F101" s="20" t="s">
        <v>155</v>
      </c>
      <c r="G101" s="79" t="s">
        <v>412</v>
      </c>
      <c r="H101" s="129"/>
      <c r="I101" s="129"/>
      <c r="J101" s="129"/>
      <c r="K101" s="129"/>
      <c r="L101" s="129"/>
      <c r="M101" s="129"/>
      <c r="N101" s="88"/>
      <c r="O101" s="88"/>
      <c r="P101" s="88"/>
      <c r="Q101" s="141" t="s">
        <v>413</v>
      </c>
      <c r="R101" s="8"/>
      <c r="S101" s="139" t="s">
        <v>172</v>
      </c>
      <c r="T101" s="137">
        <v>0</v>
      </c>
      <c r="U101" s="139" t="s">
        <v>174</v>
      </c>
      <c r="V101" s="137">
        <v>1000</v>
      </c>
      <c r="W101" s="135" t="s">
        <v>169</v>
      </c>
      <c r="X101" s="135"/>
      <c r="Y101" s="133"/>
      <c r="Z101" s="15"/>
      <c r="AA101" s="15"/>
      <c r="AB101" s="15"/>
      <c r="AC101" s="15"/>
      <c r="AD101" s="15"/>
      <c r="AE101" s="15"/>
      <c r="AF101" s="15"/>
      <c r="AG101" s="15"/>
      <c r="AH101" s="15"/>
      <c r="AI101" s="15"/>
      <c r="AJ101" s="15"/>
      <c r="AK101" s="15"/>
      <c r="AL101" s="15"/>
      <c r="AM101" s="15"/>
      <c r="AN101" s="15"/>
      <c r="AO101" s="15"/>
    </row>
    <row r="102" spans="1:41" ht="308.25" hidden="1" customHeight="1" outlineLevel="1" thickBot="1" x14ac:dyDescent="0.3">
      <c r="A102" s="146"/>
      <c r="B102" s="25"/>
      <c r="C102" s="158" t="s">
        <v>336</v>
      </c>
      <c r="D102" s="158"/>
      <c r="E102" s="158"/>
      <c r="F102" s="158"/>
      <c r="G102" s="72"/>
      <c r="H102" s="131"/>
      <c r="I102" s="131"/>
      <c r="J102" s="131"/>
      <c r="K102" s="131"/>
      <c r="L102" s="131"/>
      <c r="M102" s="131"/>
      <c r="N102" s="117"/>
      <c r="O102" s="117"/>
      <c r="P102" s="117"/>
      <c r="Q102" s="142"/>
      <c r="R102" s="8"/>
      <c r="S102" s="139"/>
      <c r="T102" s="137"/>
      <c r="U102" s="139"/>
      <c r="V102" s="137"/>
      <c r="W102" s="135"/>
      <c r="X102" s="135"/>
      <c r="Y102" s="133"/>
      <c r="Z102" s="15"/>
      <c r="AA102" s="15"/>
      <c r="AB102" s="15"/>
      <c r="AC102" s="15"/>
      <c r="AD102" s="15"/>
      <c r="AE102" s="15"/>
      <c r="AF102" s="15"/>
      <c r="AG102" s="15"/>
      <c r="AH102" s="15"/>
      <c r="AI102" s="15"/>
      <c r="AJ102" s="15"/>
      <c r="AK102" s="15"/>
      <c r="AL102" s="15"/>
      <c r="AM102" s="15"/>
      <c r="AN102" s="15"/>
      <c r="AO102" s="15"/>
    </row>
    <row r="103" spans="1:41" ht="31.5" customHeight="1" collapsed="1" thickBot="1" x14ac:dyDescent="0.3">
      <c r="A103" s="55"/>
      <c r="B103" s="23" t="s">
        <v>342</v>
      </c>
      <c r="C103" s="18" t="s">
        <v>343</v>
      </c>
      <c r="D103" s="19" t="s">
        <v>137</v>
      </c>
      <c r="E103" s="19" t="s">
        <v>344</v>
      </c>
      <c r="F103" s="56" t="s">
        <v>340</v>
      </c>
      <c r="G103" s="85" t="s">
        <v>412</v>
      </c>
      <c r="H103" s="172"/>
      <c r="I103" s="172"/>
      <c r="J103" s="172"/>
      <c r="K103" s="172"/>
      <c r="L103" s="172"/>
      <c r="M103" s="172"/>
      <c r="N103" s="93"/>
      <c r="O103" s="93"/>
      <c r="P103" s="93"/>
      <c r="Q103" s="59" t="s">
        <v>413</v>
      </c>
      <c r="R103" s="8"/>
      <c r="S103" s="61"/>
      <c r="T103" s="60"/>
      <c r="U103" s="61"/>
      <c r="V103" s="60"/>
      <c r="W103" s="57"/>
      <c r="X103" s="57"/>
      <c r="Y103" s="62"/>
      <c r="Z103" s="15"/>
      <c r="AA103" s="15"/>
      <c r="AB103" s="15"/>
      <c r="AC103" s="15"/>
      <c r="AD103" s="15"/>
      <c r="AE103" s="15"/>
      <c r="AF103" s="15"/>
      <c r="AG103" s="15"/>
      <c r="AH103" s="15"/>
      <c r="AI103" s="15"/>
      <c r="AJ103" s="15"/>
      <c r="AK103" s="15"/>
      <c r="AL103" s="15"/>
      <c r="AM103" s="15"/>
      <c r="AN103" s="15"/>
      <c r="AO103" s="15"/>
    </row>
    <row r="104" spans="1:41" ht="318" hidden="1" customHeight="1" outlineLevel="1" thickBot="1" x14ac:dyDescent="0.3">
      <c r="A104" s="55"/>
      <c r="B104" s="25"/>
      <c r="C104" s="147" t="s">
        <v>345</v>
      </c>
      <c r="D104" s="147"/>
      <c r="E104" s="147"/>
      <c r="F104" s="147"/>
      <c r="G104" s="80"/>
      <c r="H104" s="173"/>
      <c r="I104" s="173"/>
      <c r="J104" s="173"/>
      <c r="K104" s="173"/>
      <c r="L104" s="173"/>
      <c r="M104" s="173"/>
      <c r="N104" s="112"/>
      <c r="O104" s="112"/>
      <c r="P104" s="112"/>
      <c r="Q104" s="59"/>
      <c r="R104" s="8"/>
      <c r="S104" s="61"/>
      <c r="T104" s="60"/>
      <c r="U104" s="61"/>
      <c r="V104" s="60"/>
      <c r="W104" s="57"/>
      <c r="X104" s="57"/>
      <c r="Y104" s="62"/>
      <c r="Z104" s="15"/>
      <c r="AA104" s="15"/>
      <c r="AB104" s="15"/>
      <c r="AC104" s="15"/>
      <c r="AD104" s="15"/>
      <c r="AE104" s="15"/>
      <c r="AF104" s="15"/>
      <c r="AG104" s="15"/>
      <c r="AH104" s="15"/>
      <c r="AI104" s="15"/>
      <c r="AJ104" s="15"/>
      <c r="AK104" s="15"/>
      <c r="AL104" s="15"/>
      <c r="AM104" s="15"/>
      <c r="AN104" s="15"/>
      <c r="AO104" s="15"/>
    </row>
    <row r="105" spans="1:41" ht="16.5" collapsed="1" thickBot="1" x14ac:dyDescent="0.3">
      <c r="A105" s="146"/>
      <c r="B105" s="23" t="s">
        <v>55</v>
      </c>
      <c r="C105" s="18" t="s">
        <v>56</v>
      </c>
      <c r="D105" s="19" t="s">
        <v>137</v>
      </c>
      <c r="E105" s="19" t="s">
        <v>228</v>
      </c>
      <c r="F105" s="20" t="s">
        <v>152</v>
      </c>
      <c r="G105" s="79">
        <v>3017</v>
      </c>
      <c r="H105" s="129"/>
      <c r="I105" s="129"/>
      <c r="J105" s="129"/>
      <c r="K105" s="129"/>
      <c r="L105" s="129"/>
      <c r="M105" s="129"/>
      <c r="N105" s="88"/>
      <c r="O105" s="88"/>
      <c r="P105" s="88"/>
      <c r="Q105" s="141"/>
      <c r="R105" s="8"/>
      <c r="S105" s="139" t="s">
        <v>173</v>
      </c>
      <c r="T105" s="137">
        <v>0</v>
      </c>
      <c r="U105" s="139" t="s">
        <v>174</v>
      </c>
      <c r="V105" s="137">
        <v>1000</v>
      </c>
      <c r="W105" s="135" t="s">
        <v>169</v>
      </c>
      <c r="X105" s="135"/>
      <c r="Y105" s="133"/>
      <c r="Z105" s="15"/>
      <c r="AA105" s="15"/>
      <c r="AB105" s="15"/>
      <c r="AC105" s="15"/>
      <c r="AD105" s="15"/>
      <c r="AE105" s="15"/>
      <c r="AF105" s="15"/>
      <c r="AG105" s="15"/>
      <c r="AH105" s="15"/>
      <c r="AI105" s="15"/>
      <c r="AJ105" s="15"/>
      <c r="AK105" s="15"/>
      <c r="AL105" s="15"/>
      <c r="AM105" s="15"/>
      <c r="AN105" s="15"/>
      <c r="AO105" s="15"/>
    </row>
    <row r="106" spans="1:41" ht="74.25" hidden="1" customHeight="1" outlineLevel="1" thickBot="1" x14ac:dyDescent="0.3">
      <c r="A106" s="146"/>
      <c r="B106" s="25"/>
      <c r="C106" s="158" t="s">
        <v>57</v>
      </c>
      <c r="D106" s="158"/>
      <c r="E106" s="158"/>
      <c r="F106" s="158"/>
      <c r="G106" s="72"/>
      <c r="H106" s="131"/>
      <c r="I106" s="131"/>
      <c r="J106" s="131"/>
      <c r="K106" s="131"/>
      <c r="L106" s="131"/>
      <c r="M106" s="131"/>
      <c r="N106" s="117"/>
      <c r="O106" s="117"/>
      <c r="P106" s="117"/>
      <c r="Q106" s="142"/>
      <c r="R106" s="8"/>
      <c r="S106" s="139" t="s">
        <v>172</v>
      </c>
      <c r="T106" s="137"/>
      <c r="U106" s="139"/>
      <c r="V106" s="137"/>
      <c r="W106" s="135"/>
      <c r="X106" s="135"/>
      <c r="Y106" s="133"/>
      <c r="Z106" s="15"/>
      <c r="AA106" s="15"/>
      <c r="AB106" s="15"/>
      <c r="AC106" s="15"/>
      <c r="AD106" s="15"/>
      <c r="AE106" s="15"/>
      <c r="AF106" s="15"/>
      <c r="AG106" s="15"/>
      <c r="AH106" s="15"/>
      <c r="AI106" s="15"/>
      <c r="AJ106" s="15"/>
      <c r="AK106" s="15"/>
      <c r="AL106" s="15"/>
      <c r="AM106" s="15"/>
      <c r="AN106" s="15"/>
      <c r="AO106" s="15"/>
    </row>
    <row r="107" spans="1:41" ht="16.5" collapsed="1" thickBot="1" x14ac:dyDescent="0.3">
      <c r="A107" s="146"/>
      <c r="B107" s="23" t="s">
        <v>58</v>
      </c>
      <c r="C107" s="18" t="s">
        <v>59</v>
      </c>
      <c r="D107" s="19" t="s">
        <v>137</v>
      </c>
      <c r="E107" s="19" t="s">
        <v>229</v>
      </c>
      <c r="F107" s="20" t="s">
        <v>152</v>
      </c>
      <c r="G107" s="79" t="s">
        <v>412</v>
      </c>
      <c r="H107" s="129"/>
      <c r="I107" s="129"/>
      <c r="J107" s="129"/>
      <c r="K107" s="129"/>
      <c r="L107" s="129"/>
      <c r="M107" s="129"/>
      <c r="N107" s="88"/>
      <c r="O107" s="88"/>
      <c r="P107" s="88"/>
      <c r="Q107" s="141" t="s">
        <v>413</v>
      </c>
      <c r="R107" s="8"/>
      <c r="S107" s="139" t="s">
        <v>173</v>
      </c>
      <c r="T107" s="137">
        <v>0</v>
      </c>
      <c r="U107" s="139" t="s">
        <v>174</v>
      </c>
      <c r="V107" s="137">
        <v>1000</v>
      </c>
      <c r="W107" s="135" t="s">
        <v>169</v>
      </c>
      <c r="X107" s="135"/>
      <c r="Y107" s="133"/>
      <c r="Z107" s="15"/>
      <c r="AA107" s="15"/>
      <c r="AB107" s="15"/>
      <c r="AC107" s="15"/>
      <c r="AD107" s="15"/>
      <c r="AE107" s="15"/>
      <c r="AF107" s="15"/>
      <c r="AG107" s="15"/>
      <c r="AH107" s="15"/>
      <c r="AI107" s="15"/>
      <c r="AJ107" s="15"/>
      <c r="AK107" s="15"/>
      <c r="AL107" s="15"/>
      <c r="AM107" s="15"/>
      <c r="AN107" s="15"/>
      <c r="AO107" s="15"/>
    </row>
    <row r="108" spans="1:41" ht="76.5" hidden="1" customHeight="1" outlineLevel="1" thickBot="1" x14ac:dyDescent="0.3">
      <c r="A108" s="146"/>
      <c r="B108" s="25"/>
      <c r="C108" s="158" t="s">
        <v>60</v>
      </c>
      <c r="D108" s="158"/>
      <c r="E108" s="158"/>
      <c r="F108" s="158"/>
      <c r="G108" s="72"/>
      <c r="H108" s="131"/>
      <c r="I108" s="131"/>
      <c r="J108" s="131"/>
      <c r="K108" s="131"/>
      <c r="L108" s="131"/>
      <c r="M108" s="131"/>
      <c r="N108" s="117"/>
      <c r="O108" s="117"/>
      <c r="P108" s="117"/>
      <c r="Q108" s="142"/>
      <c r="R108" s="8"/>
      <c r="S108" s="139" t="s">
        <v>172</v>
      </c>
      <c r="T108" s="137"/>
      <c r="U108" s="139"/>
      <c r="V108" s="137"/>
      <c r="W108" s="135"/>
      <c r="X108" s="135"/>
      <c r="Y108" s="133"/>
      <c r="Z108" s="15"/>
      <c r="AA108" s="15"/>
      <c r="AB108" s="15"/>
      <c r="AC108" s="15"/>
      <c r="AD108" s="15"/>
      <c r="AE108" s="15"/>
      <c r="AF108" s="15"/>
      <c r="AG108" s="15"/>
      <c r="AH108" s="15"/>
      <c r="AI108" s="15"/>
      <c r="AJ108" s="15"/>
      <c r="AK108" s="15"/>
      <c r="AL108" s="15"/>
      <c r="AM108" s="15"/>
      <c r="AN108" s="15"/>
      <c r="AO108" s="15"/>
    </row>
    <row r="109" spans="1:41" ht="16.5" collapsed="1" thickBot="1" x14ac:dyDescent="0.3">
      <c r="A109" s="146"/>
      <c r="B109" s="23" t="s">
        <v>61</v>
      </c>
      <c r="C109" s="18" t="s">
        <v>64</v>
      </c>
      <c r="D109" s="19" t="s">
        <v>137</v>
      </c>
      <c r="E109" s="19" t="s">
        <v>230</v>
      </c>
      <c r="F109" s="20" t="s">
        <v>152</v>
      </c>
      <c r="G109" s="79">
        <v>5036</v>
      </c>
      <c r="H109" s="129"/>
      <c r="I109" s="129"/>
      <c r="J109" s="129"/>
      <c r="K109" s="129"/>
      <c r="L109" s="129"/>
      <c r="M109" s="129"/>
      <c r="N109" s="88"/>
      <c r="O109" s="88"/>
      <c r="P109" s="88"/>
      <c r="Q109" s="141" t="s">
        <v>433</v>
      </c>
      <c r="R109" s="8"/>
      <c r="S109" s="139" t="s">
        <v>172</v>
      </c>
      <c r="T109" s="137">
        <v>0</v>
      </c>
      <c r="U109" s="186"/>
      <c r="V109" s="187">
        <v>5000</v>
      </c>
      <c r="W109" s="135" t="s">
        <v>169</v>
      </c>
      <c r="X109" s="135"/>
      <c r="Y109" s="133"/>
      <c r="Z109" s="15"/>
      <c r="AA109" s="15"/>
      <c r="AB109" s="15"/>
      <c r="AC109" s="15"/>
      <c r="AD109" s="15"/>
      <c r="AE109" s="15"/>
      <c r="AF109" s="15"/>
      <c r="AG109" s="15"/>
      <c r="AH109" s="15"/>
      <c r="AI109" s="15"/>
      <c r="AJ109" s="15"/>
      <c r="AK109" s="15"/>
      <c r="AL109" s="15"/>
      <c r="AM109" s="15"/>
      <c r="AN109" s="15"/>
      <c r="AO109" s="15"/>
    </row>
    <row r="110" spans="1:41" ht="63" hidden="1" customHeight="1" outlineLevel="1" thickBot="1" x14ac:dyDescent="0.3">
      <c r="A110" s="146"/>
      <c r="B110" s="25"/>
      <c r="C110" s="158" t="s">
        <v>62</v>
      </c>
      <c r="D110" s="158"/>
      <c r="E110" s="158"/>
      <c r="F110" s="158"/>
      <c r="G110" s="72"/>
      <c r="H110" s="131"/>
      <c r="I110" s="131"/>
      <c r="J110" s="131"/>
      <c r="K110" s="131"/>
      <c r="L110" s="131"/>
      <c r="M110" s="131"/>
      <c r="N110" s="117"/>
      <c r="O110" s="117"/>
      <c r="P110" s="117"/>
      <c r="Q110" s="183"/>
      <c r="R110" s="8"/>
      <c r="S110" s="139" t="s">
        <v>172</v>
      </c>
      <c r="T110" s="137"/>
      <c r="U110" s="186" t="s">
        <v>174</v>
      </c>
      <c r="V110" s="187"/>
      <c r="W110" s="135"/>
      <c r="X110" s="135"/>
      <c r="Y110" s="133"/>
      <c r="Z110" s="15"/>
      <c r="AA110" s="15"/>
      <c r="AB110" s="15"/>
      <c r="AC110" s="15"/>
      <c r="AD110" s="15"/>
      <c r="AE110" s="15"/>
      <c r="AF110" s="15"/>
      <c r="AG110" s="15"/>
      <c r="AH110" s="15"/>
      <c r="AI110" s="15"/>
      <c r="AJ110" s="15"/>
      <c r="AK110" s="15"/>
      <c r="AL110" s="15"/>
      <c r="AM110" s="15"/>
      <c r="AN110" s="15"/>
      <c r="AO110" s="15"/>
    </row>
    <row r="111" spans="1:41" ht="16.5" collapsed="1" thickBot="1" x14ac:dyDescent="0.3">
      <c r="A111" s="146"/>
      <c r="B111" s="23" t="s">
        <v>63</v>
      </c>
      <c r="C111" s="18" t="s">
        <v>65</v>
      </c>
      <c r="D111" s="19" t="s">
        <v>137</v>
      </c>
      <c r="E111" s="19" t="s">
        <v>231</v>
      </c>
      <c r="F111" s="20" t="s">
        <v>152</v>
      </c>
      <c r="G111" s="79" t="s">
        <v>412</v>
      </c>
      <c r="H111" s="129"/>
      <c r="I111" s="129"/>
      <c r="J111" s="129"/>
      <c r="K111" s="129"/>
      <c r="L111" s="129"/>
      <c r="M111" s="129"/>
      <c r="N111" s="88"/>
      <c r="O111" s="88"/>
      <c r="P111" s="88"/>
      <c r="Q111" s="141" t="s">
        <v>413</v>
      </c>
      <c r="R111" s="8"/>
      <c r="S111" s="139" t="s">
        <v>172</v>
      </c>
      <c r="T111" s="137">
        <v>0</v>
      </c>
      <c r="U111" s="186"/>
      <c r="V111" s="187">
        <v>5000</v>
      </c>
      <c r="W111" s="135" t="s">
        <v>169</v>
      </c>
      <c r="X111" s="135"/>
      <c r="Y111" s="133"/>
      <c r="Z111" s="15"/>
      <c r="AA111" s="15"/>
      <c r="AB111" s="15"/>
      <c r="AC111" s="15"/>
      <c r="AD111" s="15"/>
      <c r="AE111" s="15"/>
      <c r="AF111" s="15"/>
      <c r="AG111" s="15"/>
      <c r="AH111" s="15"/>
      <c r="AI111" s="15"/>
      <c r="AJ111" s="15"/>
      <c r="AK111" s="15"/>
      <c r="AL111" s="15"/>
      <c r="AM111" s="15"/>
      <c r="AN111" s="15"/>
      <c r="AO111" s="15"/>
    </row>
    <row r="112" spans="1:41" ht="64.5" hidden="1" customHeight="1" outlineLevel="1" thickBot="1" x14ac:dyDescent="0.3">
      <c r="A112" s="146"/>
      <c r="B112" s="25"/>
      <c r="C112" s="158" t="s">
        <v>66</v>
      </c>
      <c r="D112" s="158"/>
      <c r="E112" s="158"/>
      <c r="F112" s="158"/>
      <c r="G112" s="72"/>
      <c r="H112" s="131"/>
      <c r="I112" s="131"/>
      <c r="J112" s="131"/>
      <c r="K112" s="131"/>
      <c r="L112" s="131"/>
      <c r="M112" s="131"/>
      <c r="N112" s="117"/>
      <c r="O112" s="117"/>
      <c r="P112" s="117"/>
      <c r="Q112" s="142"/>
      <c r="R112" s="8"/>
      <c r="S112" s="139" t="s">
        <v>172</v>
      </c>
      <c r="T112" s="137"/>
      <c r="U112" s="186" t="s">
        <v>174</v>
      </c>
      <c r="V112" s="187"/>
      <c r="W112" s="135"/>
      <c r="X112" s="135"/>
      <c r="Y112" s="133"/>
      <c r="Z112" s="15"/>
      <c r="AA112" s="15"/>
      <c r="AB112" s="15"/>
      <c r="AC112" s="15"/>
      <c r="AD112" s="15"/>
      <c r="AE112" s="15"/>
      <c r="AF112" s="15"/>
      <c r="AG112" s="15"/>
      <c r="AH112" s="15"/>
      <c r="AI112" s="15"/>
      <c r="AJ112" s="15"/>
      <c r="AK112" s="15"/>
      <c r="AL112" s="15"/>
      <c r="AM112" s="15"/>
      <c r="AN112" s="15"/>
      <c r="AO112" s="15"/>
    </row>
    <row r="113" spans="1:41" ht="16.5" collapsed="1" thickBot="1" x14ac:dyDescent="0.3">
      <c r="A113" s="146"/>
      <c r="B113" s="23" t="s">
        <v>91</v>
      </c>
      <c r="C113" s="18" t="s">
        <v>92</v>
      </c>
      <c r="D113" s="19" t="s">
        <v>137</v>
      </c>
      <c r="E113" s="19" t="s">
        <v>232</v>
      </c>
      <c r="F113" s="20" t="s">
        <v>152</v>
      </c>
      <c r="G113" s="79">
        <v>4780</v>
      </c>
      <c r="H113" s="129"/>
      <c r="I113" s="129"/>
      <c r="J113" s="129"/>
      <c r="K113" s="129"/>
      <c r="L113" s="129"/>
      <c r="M113" s="129"/>
      <c r="N113" s="88"/>
      <c r="O113" s="88"/>
      <c r="P113" s="88"/>
      <c r="Q113" s="141"/>
      <c r="R113" s="8"/>
      <c r="S113" s="139" t="s">
        <v>172</v>
      </c>
      <c r="T113" s="137">
        <v>0</v>
      </c>
      <c r="U113" s="139" t="s">
        <v>174</v>
      </c>
      <c r="V113" s="137">
        <v>50000</v>
      </c>
      <c r="W113" s="135" t="s">
        <v>169</v>
      </c>
      <c r="X113" s="135"/>
      <c r="Y113" s="133"/>
      <c r="Z113" s="15"/>
      <c r="AA113" s="15"/>
      <c r="AB113" s="15"/>
      <c r="AC113" s="15"/>
      <c r="AD113" s="15"/>
      <c r="AE113" s="15"/>
      <c r="AF113" s="15"/>
      <c r="AG113" s="15"/>
      <c r="AH113" s="15"/>
      <c r="AI113" s="15"/>
      <c r="AJ113" s="15"/>
      <c r="AK113" s="15"/>
      <c r="AL113" s="15"/>
      <c r="AM113" s="15"/>
      <c r="AN113" s="15"/>
      <c r="AO113" s="15"/>
    </row>
    <row r="114" spans="1:41" ht="87" hidden="1" customHeight="1" outlineLevel="1" thickBot="1" x14ac:dyDescent="0.3">
      <c r="A114" s="146"/>
      <c r="B114" s="25"/>
      <c r="C114" s="158" t="s">
        <v>213</v>
      </c>
      <c r="D114" s="158"/>
      <c r="E114" s="158"/>
      <c r="F114" s="158"/>
      <c r="G114" s="72"/>
      <c r="H114" s="131"/>
      <c r="I114" s="131"/>
      <c r="J114" s="131"/>
      <c r="K114" s="131"/>
      <c r="L114" s="131"/>
      <c r="M114" s="131"/>
      <c r="N114" s="117"/>
      <c r="O114" s="117"/>
      <c r="P114" s="117"/>
      <c r="Q114" s="142"/>
      <c r="R114" s="8"/>
      <c r="S114" s="139" t="s">
        <v>172</v>
      </c>
      <c r="T114" s="137"/>
      <c r="U114" s="139"/>
      <c r="V114" s="137"/>
      <c r="W114" s="135"/>
      <c r="X114" s="135"/>
      <c r="Y114" s="133"/>
      <c r="Z114" s="15"/>
      <c r="AA114" s="15"/>
      <c r="AB114" s="15"/>
      <c r="AC114" s="15"/>
      <c r="AD114" s="15"/>
      <c r="AE114" s="15"/>
      <c r="AF114" s="15"/>
      <c r="AG114" s="15"/>
      <c r="AH114" s="15"/>
      <c r="AI114" s="15"/>
      <c r="AJ114" s="15"/>
      <c r="AK114" s="15"/>
      <c r="AL114" s="15"/>
      <c r="AM114" s="15"/>
      <c r="AN114" s="15"/>
      <c r="AO114" s="15"/>
    </row>
    <row r="115" spans="1:41" ht="32.25" collapsed="1" thickBot="1" x14ac:dyDescent="0.3">
      <c r="A115" s="146"/>
      <c r="B115" s="23" t="s">
        <v>93</v>
      </c>
      <c r="C115" s="18" t="s">
        <v>94</v>
      </c>
      <c r="D115" s="19" t="s">
        <v>137</v>
      </c>
      <c r="E115" s="19" t="s">
        <v>233</v>
      </c>
      <c r="F115" s="20" t="s">
        <v>152</v>
      </c>
      <c r="G115" s="79" t="s">
        <v>412</v>
      </c>
      <c r="H115" s="129"/>
      <c r="I115" s="129"/>
      <c r="J115" s="129"/>
      <c r="K115" s="129"/>
      <c r="L115" s="129"/>
      <c r="M115" s="129"/>
      <c r="N115" s="88"/>
      <c r="O115" s="88"/>
      <c r="P115" s="88"/>
      <c r="Q115" s="141" t="s">
        <v>413</v>
      </c>
      <c r="R115" s="8"/>
      <c r="S115" s="139" t="s">
        <v>172</v>
      </c>
      <c r="T115" s="137">
        <v>0</v>
      </c>
      <c r="U115" s="139" t="s">
        <v>174</v>
      </c>
      <c r="V115" s="137">
        <v>50000</v>
      </c>
      <c r="W115" s="135" t="s">
        <v>169</v>
      </c>
      <c r="X115" s="135"/>
      <c r="Y115" s="133"/>
      <c r="Z115" s="15"/>
      <c r="AA115" s="15"/>
      <c r="AB115" s="15"/>
      <c r="AC115" s="15"/>
      <c r="AD115" s="15"/>
      <c r="AE115" s="15"/>
      <c r="AF115" s="15"/>
      <c r="AG115" s="15"/>
      <c r="AH115" s="15"/>
      <c r="AI115" s="15"/>
      <c r="AJ115" s="15"/>
      <c r="AK115" s="15"/>
      <c r="AL115" s="15"/>
      <c r="AM115" s="15"/>
      <c r="AN115" s="15"/>
      <c r="AO115" s="15"/>
    </row>
    <row r="116" spans="1:41" ht="91.5" hidden="1" customHeight="1" outlineLevel="1" thickBot="1" x14ac:dyDescent="0.3">
      <c r="A116" s="146"/>
      <c r="B116" s="25"/>
      <c r="C116" s="158" t="s">
        <v>95</v>
      </c>
      <c r="D116" s="158"/>
      <c r="E116" s="158"/>
      <c r="F116" s="158"/>
      <c r="G116" s="72"/>
      <c r="H116" s="131"/>
      <c r="I116" s="131"/>
      <c r="J116" s="131"/>
      <c r="K116" s="131"/>
      <c r="L116" s="131"/>
      <c r="M116" s="131"/>
      <c r="N116" s="117"/>
      <c r="O116" s="117"/>
      <c r="P116" s="117"/>
      <c r="Q116" s="142"/>
      <c r="R116" s="8"/>
      <c r="S116" s="139" t="s">
        <v>172</v>
      </c>
      <c r="T116" s="137"/>
      <c r="U116" s="139"/>
      <c r="V116" s="137"/>
      <c r="W116" s="135"/>
      <c r="X116" s="135"/>
      <c r="Y116" s="133"/>
      <c r="Z116" s="15"/>
      <c r="AA116" s="15"/>
      <c r="AB116" s="15"/>
      <c r="AC116" s="15"/>
      <c r="AD116" s="15"/>
      <c r="AE116" s="15"/>
      <c r="AF116" s="15"/>
      <c r="AG116" s="15"/>
      <c r="AH116" s="15"/>
      <c r="AI116" s="15"/>
      <c r="AJ116" s="15"/>
      <c r="AK116" s="15"/>
      <c r="AL116" s="15"/>
      <c r="AM116" s="15"/>
      <c r="AN116" s="15"/>
      <c r="AO116" s="15"/>
    </row>
    <row r="117" spans="1:41" ht="16.5" collapsed="1" thickBot="1" x14ac:dyDescent="0.3">
      <c r="A117" s="146"/>
      <c r="B117" s="23" t="s">
        <v>96</v>
      </c>
      <c r="C117" s="18" t="s">
        <v>97</v>
      </c>
      <c r="D117" s="19" t="s">
        <v>137</v>
      </c>
      <c r="E117" s="19" t="s">
        <v>234</v>
      </c>
      <c r="F117" s="20" t="s">
        <v>152</v>
      </c>
      <c r="G117" s="79">
        <v>2158</v>
      </c>
      <c r="H117" s="129"/>
      <c r="I117" s="129"/>
      <c r="J117" s="129"/>
      <c r="K117" s="129"/>
      <c r="L117" s="129"/>
      <c r="M117" s="129"/>
      <c r="N117" s="88"/>
      <c r="O117" s="88"/>
      <c r="P117" s="88"/>
      <c r="Q117" s="141" t="s">
        <v>427</v>
      </c>
      <c r="R117" s="8"/>
      <c r="S117" s="139" t="s">
        <v>172</v>
      </c>
      <c r="T117" s="137">
        <v>0</v>
      </c>
      <c r="U117" s="139" t="s">
        <v>174</v>
      </c>
      <c r="V117" s="137">
        <v>50000</v>
      </c>
      <c r="W117" s="135" t="s">
        <v>169</v>
      </c>
      <c r="X117" s="135"/>
      <c r="Y117" s="133"/>
      <c r="Z117" s="15"/>
      <c r="AA117" s="15"/>
      <c r="AB117" s="15"/>
      <c r="AC117" s="15"/>
      <c r="AD117" s="15"/>
      <c r="AE117" s="15"/>
      <c r="AF117" s="15"/>
      <c r="AG117" s="15"/>
      <c r="AH117" s="15"/>
      <c r="AI117" s="15"/>
      <c r="AJ117" s="15"/>
      <c r="AK117" s="15"/>
      <c r="AL117" s="15"/>
      <c r="AM117" s="15"/>
      <c r="AN117" s="15"/>
      <c r="AO117" s="15"/>
    </row>
    <row r="118" spans="1:41" ht="72" hidden="1" customHeight="1" outlineLevel="1" thickBot="1" x14ac:dyDescent="0.3">
      <c r="A118" s="146"/>
      <c r="B118" s="25"/>
      <c r="C118" s="158" t="s">
        <v>98</v>
      </c>
      <c r="D118" s="158"/>
      <c r="E118" s="158"/>
      <c r="F118" s="158"/>
      <c r="G118" s="72"/>
      <c r="H118" s="131"/>
      <c r="I118" s="131"/>
      <c r="J118" s="131"/>
      <c r="K118" s="131"/>
      <c r="L118" s="131"/>
      <c r="M118" s="131"/>
      <c r="N118" s="117"/>
      <c r="O118" s="117"/>
      <c r="P118" s="117"/>
      <c r="Q118" s="183"/>
      <c r="R118" s="8"/>
      <c r="S118" s="139" t="s">
        <v>172</v>
      </c>
      <c r="T118" s="137"/>
      <c r="U118" s="139"/>
      <c r="V118" s="137"/>
      <c r="W118" s="135"/>
      <c r="X118" s="135"/>
      <c r="Y118" s="133"/>
      <c r="Z118" s="15"/>
      <c r="AA118" s="15"/>
      <c r="AB118" s="15"/>
      <c r="AC118" s="15"/>
      <c r="AD118" s="15"/>
      <c r="AE118" s="15"/>
      <c r="AF118" s="15"/>
      <c r="AG118" s="15"/>
      <c r="AH118" s="15"/>
      <c r="AI118" s="15"/>
      <c r="AJ118" s="15"/>
      <c r="AK118" s="15"/>
      <c r="AL118" s="15"/>
      <c r="AM118" s="15"/>
      <c r="AN118" s="15"/>
      <c r="AO118" s="15"/>
    </row>
    <row r="119" spans="1:41" ht="32.25" collapsed="1" thickBot="1" x14ac:dyDescent="0.3">
      <c r="A119" s="146"/>
      <c r="B119" s="23" t="s">
        <v>99</v>
      </c>
      <c r="C119" s="18" t="s">
        <v>100</v>
      </c>
      <c r="D119" s="19" t="s">
        <v>137</v>
      </c>
      <c r="E119" s="19" t="s">
        <v>235</v>
      </c>
      <c r="F119" s="20" t="s">
        <v>152</v>
      </c>
      <c r="G119" s="79" t="s">
        <v>412</v>
      </c>
      <c r="H119" s="129"/>
      <c r="I119" s="129"/>
      <c r="J119" s="129"/>
      <c r="K119" s="129"/>
      <c r="L119" s="129"/>
      <c r="M119" s="129"/>
      <c r="N119" s="88"/>
      <c r="O119" s="88"/>
      <c r="P119" s="88"/>
      <c r="Q119" s="141" t="s">
        <v>413</v>
      </c>
      <c r="R119" s="8"/>
      <c r="S119" s="139" t="s">
        <v>172</v>
      </c>
      <c r="T119" s="137">
        <v>0</v>
      </c>
      <c r="U119" s="139" t="s">
        <v>174</v>
      </c>
      <c r="V119" s="137">
        <v>50000</v>
      </c>
      <c r="W119" s="135" t="s">
        <v>169</v>
      </c>
      <c r="X119" s="135"/>
      <c r="Y119" s="133"/>
      <c r="Z119" s="15"/>
      <c r="AA119" s="15"/>
      <c r="AB119" s="15"/>
      <c r="AC119" s="15"/>
      <c r="AD119" s="15"/>
      <c r="AE119" s="15"/>
      <c r="AF119" s="15"/>
      <c r="AG119" s="15"/>
      <c r="AH119" s="15"/>
      <c r="AI119" s="15"/>
      <c r="AJ119" s="15"/>
      <c r="AK119" s="15"/>
      <c r="AL119" s="15"/>
      <c r="AM119" s="15"/>
      <c r="AN119" s="15"/>
      <c r="AO119" s="15"/>
    </row>
    <row r="120" spans="1:41" ht="76.5" hidden="1" customHeight="1" outlineLevel="1" thickBot="1" x14ac:dyDescent="0.3">
      <c r="A120" s="146"/>
      <c r="B120" s="25"/>
      <c r="C120" s="158" t="s">
        <v>101</v>
      </c>
      <c r="D120" s="158"/>
      <c r="E120" s="158"/>
      <c r="F120" s="158"/>
      <c r="G120" s="72"/>
      <c r="H120" s="131"/>
      <c r="I120" s="131"/>
      <c r="J120" s="131"/>
      <c r="K120" s="131"/>
      <c r="L120" s="131"/>
      <c r="M120" s="131"/>
      <c r="N120" s="117"/>
      <c r="O120" s="117"/>
      <c r="P120" s="117"/>
      <c r="Q120" s="142"/>
      <c r="R120" s="8"/>
      <c r="S120" s="139" t="s">
        <v>172</v>
      </c>
      <c r="T120" s="137"/>
      <c r="U120" s="139" t="s">
        <v>174</v>
      </c>
      <c r="V120" s="137"/>
      <c r="W120" s="135"/>
      <c r="X120" s="135"/>
      <c r="Y120" s="133"/>
      <c r="Z120" s="15"/>
      <c r="AA120" s="15"/>
      <c r="AB120" s="15"/>
      <c r="AC120" s="15"/>
      <c r="AD120" s="15"/>
      <c r="AE120" s="15"/>
      <c r="AF120" s="15"/>
      <c r="AG120" s="15"/>
      <c r="AH120" s="15"/>
      <c r="AI120" s="15"/>
      <c r="AJ120" s="15"/>
      <c r="AK120" s="15"/>
      <c r="AL120" s="15"/>
      <c r="AM120" s="15"/>
      <c r="AN120" s="15"/>
      <c r="AO120" s="15"/>
    </row>
    <row r="121" spans="1:41" ht="29.25" customHeight="1" collapsed="1" thickBot="1" x14ac:dyDescent="0.3">
      <c r="A121" s="55"/>
      <c r="B121" s="23" t="s">
        <v>346</v>
      </c>
      <c r="C121" s="77" t="s">
        <v>347</v>
      </c>
      <c r="D121" s="19" t="s">
        <v>137</v>
      </c>
      <c r="E121" s="19" t="s">
        <v>348</v>
      </c>
      <c r="F121" s="20" t="s">
        <v>340</v>
      </c>
      <c r="G121" s="81">
        <v>1039</v>
      </c>
      <c r="H121" s="129"/>
      <c r="I121" s="129"/>
      <c r="J121" s="129"/>
      <c r="K121" s="129"/>
      <c r="L121" s="129"/>
      <c r="M121" s="129"/>
      <c r="N121" s="92"/>
      <c r="O121" s="92"/>
      <c r="P121" s="92"/>
      <c r="Q121" s="59" t="s">
        <v>440</v>
      </c>
      <c r="R121" s="8"/>
      <c r="S121" s="61"/>
      <c r="T121" s="60"/>
      <c r="U121" s="61"/>
      <c r="V121" s="60"/>
      <c r="W121" s="57"/>
      <c r="X121" s="57"/>
      <c r="Y121" s="62"/>
      <c r="Z121" s="15"/>
      <c r="AA121" s="15"/>
      <c r="AB121" s="15"/>
      <c r="AC121" s="15"/>
      <c r="AD121" s="15"/>
      <c r="AE121" s="15"/>
      <c r="AF121" s="15"/>
      <c r="AG121" s="15"/>
      <c r="AH121" s="15"/>
      <c r="AI121" s="15"/>
      <c r="AJ121" s="15"/>
      <c r="AK121" s="15"/>
      <c r="AL121" s="15"/>
      <c r="AM121" s="15"/>
      <c r="AN121" s="15"/>
      <c r="AO121" s="15"/>
    </row>
    <row r="122" spans="1:41" ht="173.25" hidden="1" customHeight="1" outlineLevel="1" thickBot="1" x14ac:dyDescent="0.3">
      <c r="A122" s="55"/>
      <c r="B122" s="76"/>
      <c r="C122" s="147" t="s">
        <v>349</v>
      </c>
      <c r="D122" s="147"/>
      <c r="E122" s="147"/>
      <c r="F122" s="147"/>
      <c r="G122" s="80"/>
      <c r="H122" s="130"/>
      <c r="I122" s="130"/>
      <c r="J122" s="130"/>
      <c r="K122" s="130"/>
      <c r="L122" s="130"/>
      <c r="M122" s="130"/>
      <c r="N122" s="118"/>
      <c r="O122" s="118"/>
      <c r="P122" s="118"/>
      <c r="Q122" s="59"/>
      <c r="R122" s="8"/>
      <c r="S122" s="61"/>
      <c r="T122" s="60"/>
      <c r="U122" s="61"/>
      <c r="V122" s="60"/>
      <c r="W122" s="57"/>
      <c r="X122" s="57"/>
      <c r="Y122" s="62"/>
      <c r="Z122" s="15"/>
      <c r="AA122" s="15"/>
      <c r="AB122" s="15"/>
      <c r="AC122" s="15"/>
      <c r="AD122" s="15"/>
      <c r="AE122" s="15"/>
      <c r="AF122" s="15"/>
      <c r="AG122" s="15"/>
      <c r="AH122" s="15"/>
      <c r="AI122" s="15"/>
      <c r="AJ122" s="15"/>
      <c r="AK122" s="15"/>
      <c r="AL122" s="15"/>
      <c r="AM122" s="15"/>
      <c r="AN122" s="15"/>
      <c r="AO122" s="15"/>
    </row>
    <row r="123" spans="1:41" ht="16.5" collapsed="1" thickBot="1" x14ac:dyDescent="0.3">
      <c r="A123" s="55"/>
      <c r="B123" s="23" t="s">
        <v>350</v>
      </c>
      <c r="C123" s="56" t="s">
        <v>351</v>
      </c>
      <c r="D123" s="58" t="s">
        <v>137</v>
      </c>
      <c r="E123" s="58" t="s">
        <v>352</v>
      </c>
      <c r="F123" s="22" t="s">
        <v>340</v>
      </c>
      <c r="G123" s="81" t="s">
        <v>412</v>
      </c>
      <c r="H123" s="193"/>
      <c r="I123" s="193"/>
      <c r="J123" s="193"/>
      <c r="K123" s="193"/>
      <c r="L123" s="193"/>
      <c r="M123" s="193"/>
      <c r="N123" s="92"/>
      <c r="O123" s="92"/>
      <c r="P123" s="92"/>
      <c r="Q123" s="59" t="s">
        <v>413</v>
      </c>
      <c r="R123" s="8"/>
      <c r="S123" s="61"/>
      <c r="T123" s="60"/>
      <c r="U123" s="61"/>
      <c r="V123" s="60"/>
      <c r="W123" s="57"/>
      <c r="X123" s="57"/>
      <c r="Y123" s="62"/>
      <c r="Z123" s="15"/>
      <c r="AA123" s="15"/>
      <c r="AB123" s="15"/>
      <c r="AC123" s="15"/>
      <c r="AD123" s="15"/>
      <c r="AE123" s="15"/>
      <c r="AF123" s="15"/>
      <c r="AG123" s="15"/>
      <c r="AH123" s="15"/>
      <c r="AI123" s="15"/>
      <c r="AJ123" s="15"/>
      <c r="AK123" s="15"/>
      <c r="AL123" s="15"/>
      <c r="AM123" s="15"/>
      <c r="AN123" s="15"/>
      <c r="AO123" s="15"/>
    </row>
    <row r="124" spans="1:41" ht="178.5" hidden="1" customHeight="1" outlineLevel="1" thickBot="1" x14ac:dyDescent="0.3">
      <c r="A124" s="55"/>
      <c r="B124" s="76"/>
      <c r="C124" s="147" t="s">
        <v>353</v>
      </c>
      <c r="D124" s="147"/>
      <c r="E124" s="147"/>
      <c r="F124" s="147"/>
      <c r="G124" s="80"/>
      <c r="H124" s="131"/>
      <c r="I124" s="131"/>
      <c r="J124" s="131"/>
      <c r="K124" s="131"/>
      <c r="L124" s="131"/>
      <c r="M124" s="131"/>
      <c r="N124" s="96"/>
      <c r="O124" s="96"/>
      <c r="P124" s="96"/>
      <c r="Q124" s="59"/>
      <c r="R124" s="8"/>
      <c r="S124" s="61"/>
      <c r="T124" s="60"/>
      <c r="U124" s="61"/>
      <c r="V124" s="60"/>
      <c r="W124" s="57"/>
      <c r="X124" s="57"/>
      <c r="Y124" s="62"/>
      <c r="Z124" s="15"/>
      <c r="AA124" s="15"/>
      <c r="AB124" s="15"/>
      <c r="AC124" s="15"/>
      <c r="AD124" s="15"/>
      <c r="AE124" s="15"/>
      <c r="AF124" s="15"/>
      <c r="AG124" s="15"/>
      <c r="AH124" s="15"/>
      <c r="AI124" s="15"/>
      <c r="AJ124" s="15"/>
      <c r="AK124" s="15"/>
      <c r="AL124" s="15"/>
      <c r="AM124" s="15"/>
      <c r="AN124" s="15"/>
      <c r="AO124" s="15"/>
    </row>
    <row r="125" spans="1:41" ht="26.25" customHeight="1" collapsed="1" x14ac:dyDescent="0.25">
      <c r="A125" s="145"/>
      <c r="B125" s="164" t="s">
        <v>102</v>
      </c>
      <c r="C125" s="166" t="s">
        <v>103</v>
      </c>
      <c r="D125" s="170" t="s">
        <v>137</v>
      </c>
      <c r="E125" s="170" t="s">
        <v>408</v>
      </c>
      <c r="F125" s="168" t="s">
        <v>161</v>
      </c>
      <c r="G125" s="98"/>
      <c r="H125" s="168" t="s">
        <v>412</v>
      </c>
      <c r="I125" s="168"/>
      <c r="J125" s="168"/>
      <c r="K125" s="168">
        <v>0</v>
      </c>
      <c r="L125" s="168"/>
      <c r="M125" s="168"/>
      <c r="N125" s="98"/>
      <c r="O125" s="98"/>
      <c r="P125" s="98"/>
      <c r="Q125" s="141"/>
      <c r="R125" s="8"/>
      <c r="S125" s="139" t="s">
        <v>173</v>
      </c>
      <c r="T125" s="137">
        <v>0</v>
      </c>
      <c r="U125" s="139" t="s">
        <v>174</v>
      </c>
      <c r="V125" s="137">
        <v>3000</v>
      </c>
      <c r="W125" s="135" t="s">
        <v>169</v>
      </c>
      <c r="X125" s="135"/>
      <c r="Y125" s="133"/>
      <c r="Z125" s="15"/>
      <c r="AA125" s="15"/>
      <c r="AB125" s="15"/>
      <c r="AC125" s="15"/>
      <c r="AD125" s="15"/>
      <c r="AE125" s="15"/>
      <c r="AF125" s="15"/>
      <c r="AG125" s="15"/>
      <c r="AH125" s="15"/>
      <c r="AI125" s="15"/>
      <c r="AJ125" s="15"/>
      <c r="AK125" s="15"/>
      <c r="AL125" s="15"/>
      <c r="AM125" s="15"/>
      <c r="AN125" s="15"/>
      <c r="AO125" s="15"/>
    </row>
    <row r="126" spans="1:41" ht="15.75" thickBot="1" x14ac:dyDescent="0.3">
      <c r="A126" s="145"/>
      <c r="B126" s="165"/>
      <c r="C126" s="167"/>
      <c r="D126" s="171"/>
      <c r="E126" s="171"/>
      <c r="F126" s="169"/>
      <c r="G126" s="93"/>
      <c r="H126" s="181"/>
      <c r="I126" s="181"/>
      <c r="J126" s="181"/>
      <c r="K126" s="181"/>
      <c r="L126" s="181"/>
      <c r="M126" s="181"/>
      <c r="N126" s="119"/>
      <c r="O126" s="119"/>
      <c r="P126" s="119"/>
      <c r="Q126" s="142"/>
      <c r="R126" s="8"/>
      <c r="S126" s="139"/>
      <c r="T126" s="137"/>
      <c r="U126" s="139"/>
      <c r="V126" s="137"/>
      <c r="W126" s="135"/>
      <c r="X126" s="135"/>
      <c r="Y126" s="133"/>
      <c r="Z126" s="15"/>
      <c r="AA126" s="15"/>
      <c r="AB126" s="15"/>
      <c r="AC126" s="15"/>
      <c r="AD126" s="15"/>
      <c r="AE126" s="15"/>
      <c r="AF126" s="15"/>
      <c r="AG126" s="15"/>
      <c r="AH126" s="15"/>
      <c r="AI126" s="15"/>
      <c r="AJ126" s="15"/>
      <c r="AK126" s="15"/>
      <c r="AL126" s="15"/>
      <c r="AM126" s="15"/>
      <c r="AN126" s="15"/>
      <c r="AO126" s="15"/>
    </row>
    <row r="127" spans="1:41" ht="22.5" hidden="1" customHeight="1" outlineLevel="1" thickBot="1" x14ac:dyDescent="0.3">
      <c r="A127" s="145"/>
      <c r="B127" s="25"/>
      <c r="C127" s="158" t="s">
        <v>104</v>
      </c>
      <c r="D127" s="158"/>
      <c r="E127" s="158"/>
      <c r="F127" s="158"/>
      <c r="G127" s="89"/>
      <c r="H127" s="173"/>
      <c r="I127" s="173"/>
      <c r="J127" s="173"/>
      <c r="K127" s="173"/>
      <c r="L127" s="173"/>
      <c r="M127" s="173"/>
      <c r="N127" s="113"/>
      <c r="O127" s="113"/>
      <c r="P127" s="113"/>
      <c r="Q127" s="142"/>
      <c r="R127" s="8"/>
      <c r="S127" s="139" t="s">
        <v>172</v>
      </c>
      <c r="T127" s="137"/>
      <c r="U127" s="139" t="s">
        <v>174</v>
      </c>
      <c r="V127" s="137"/>
      <c r="W127" s="135"/>
      <c r="X127" s="135"/>
      <c r="Y127" s="133"/>
      <c r="Z127" s="15"/>
      <c r="AA127" s="15"/>
      <c r="AB127" s="15"/>
      <c r="AC127" s="15"/>
      <c r="AD127" s="15"/>
      <c r="AE127" s="15"/>
      <c r="AF127" s="15"/>
      <c r="AG127" s="15"/>
      <c r="AH127" s="15"/>
      <c r="AI127" s="15"/>
      <c r="AJ127" s="15"/>
      <c r="AK127" s="15"/>
      <c r="AL127" s="15"/>
      <c r="AM127" s="15"/>
      <c r="AN127" s="15"/>
      <c r="AO127" s="15"/>
    </row>
    <row r="128" spans="1:41" collapsed="1" x14ac:dyDescent="0.25">
      <c r="A128" s="144"/>
      <c r="B128" s="164" t="s">
        <v>105</v>
      </c>
      <c r="C128" s="166" t="s">
        <v>106</v>
      </c>
      <c r="D128" s="170" t="s">
        <v>137</v>
      </c>
      <c r="E128" s="170" t="s">
        <v>409</v>
      </c>
      <c r="F128" s="168" t="s">
        <v>162</v>
      </c>
      <c r="G128" s="98"/>
      <c r="H128" s="172"/>
      <c r="I128" s="172"/>
      <c r="J128" s="172"/>
      <c r="K128" s="172"/>
      <c r="L128" s="172"/>
      <c r="M128" s="172"/>
      <c r="N128" s="74" t="s">
        <v>412</v>
      </c>
      <c r="O128" s="74"/>
      <c r="P128" s="74"/>
      <c r="Q128" s="141" t="s">
        <v>413</v>
      </c>
      <c r="R128" s="8"/>
      <c r="S128" s="139" t="s">
        <v>172</v>
      </c>
      <c r="T128" s="137">
        <v>0</v>
      </c>
      <c r="U128" s="139" t="s">
        <v>174</v>
      </c>
      <c r="V128" s="137">
        <v>3000</v>
      </c>
      <c r="W128" s="135" t="s">
        <v>169</v>
      </c>
      <c r="X128" s="135"/>
      <c r="Y128" s="133"/>
      <c r="Z128" s="15"/>
      <c r="AA128" s="15"/>
      <c r="AB128" s="15"/>
      <c r="AC128" s="15"/>
      <c r="AD128" s="15"/>
      <c r="AE128" s="15"/>
      <c r="AF128" s="15"/>
      <c r="AG128" s="15"/>
      <c r="AH128" s="15"/>
      <c r="AI128" s="15"/>
      <c r="AJ128" s="15"/>
      <c r="AK128" s="15"/>
      <c r="AL128" s="15"/>
      <c r="AM128" s="15"/>
      <c r="AN128" s="15"/>
      <c r="AO128" s="15"/>
    </row>
    <row r="129" spans="1:41" ht="15.75" thickBot="1" x14ac:dyDescent="0.3">
      <c r="A129" s="144"/>
      <c r="B129" s="165"/>
      <c r="C129" s="167"/>
      <c r="D129" s="171"/>
      <c r="E129" s="171"/>
      <c r="F129" s="169"/>
      <c r="G129" s="93"/>
      <c r="H129" s="181"/>
      <c r="I129" s="181"/>
      <c r="J129" s="181"/>
      <c r="K129" s="181"/>
      <c r="L129" s="181"/>
      <c r="M129" s="181"/>
      <c r="N129" s="114"/>
      <c r="O129" s="114"/>
      <c r="P129" s="114"/>
      <c r="Q129" s="142"/>
      <c r="R129" s="8"/>
      <c r="S129" s="139"/>
      <c r="T129" s="137"/>
      <c r="U129" s="139"/>
      <c r="V129" s="137"/>
      <c r="W129" s="135"/>
      <c r="X129" s="135"/>
      <c r="Y129" s="133"/>
      <c r="Z129" s="15"/>
      <c r="AA129" s="15"/>
      <c r="AB129" s="15"/>
      <c r="AC129" s="15"/>
      <c r="AD129" s="15"/>
      <c r="AE129" s="15"/>
      <c r="AF129" s="15"/>
      <c r="AG129" s="15"/>
      <c r="AH129" s="15"/>
      <c r="AI129" s="15"/>
      <c r="AJ129" s="15"/>
      <c r="AK129" s="15"/>
      <c r="AL129" s="15"/>
      <c r="AM129" s="15"/>
      <c r="AN129" s="15"/>
      <c r="AO129" s="15"/>
    </row>
    <row r="130" spans="1:41" ht="15.75" hidden="1" outlineLevel="1" thickBot="1" x14ac:dyDescent="0.3">
      <c r="A130" s="144"/>
      <c r="B130" s="25"/>
      <c r="C130" s="158" t="s">
        <v>107</v>
      </c>
      <c r="D130" s="158"/>
      <c r="E130" s="158"/>
      <c r="F130" s="158"/>
      <c r="G130" s="89"/>
      <c r="H130" s="173"/>
      <c r="I130" s="173"/>
      <c r="J130" s="173"/>
      <c r="K130" s="173"/>
      <c r="L130" s="173"/>
      <c r="M130" s="173"/>
      <c r="N130" s="115"/>
      <c r="O130" s="115"/>
      <c r="P130" s="115"/>
      <c r="Q130" s="142"/>
      <c r="R130" s="8"/>
      <c r="S130" s="139" t="s">
        <v>172</v>
      </c>
      <c r="T130" s="137"/>
      <c r="U130" s="139" t="s">
        <v>174</v>
      </c>
      <c r="V130" s="137"/>
      <c r="W130" s="135"/>
      <c r="X130" s="135"/>
      <c r="Y130" s="133"/>
      <c r="Z130" s="15"/>
      <c r="AA130" s="15"/>
      <c r="AB130" s="15"/>
      <c r="AC130" s="15"/>
      <c r="AD130" s="15"/>
      <c r="AE130" s="15"/>
      <c r="AF130" s="15"/>
      <c r="AG130" s="15"/>
      <c r="AH130" s="15"/>
      <c r="AI130" s="15"/>
      <c r="AJ130" s="15"/>
      <c r="AK130" s="15"/>
      <c r="AL130" s="15"/>
      <c r="AM130" s="15"/>
      <c r="AN130" s="15"/>
      <c r="AO130" s="15"/>
    </row>
    <row r="131" spans="1:41" ht="16.5" collapsed="1" thickBot="1" x14ac:dyDescent="0.3">
      <c r="A131" s="146"/>
      <c r="B131" s="23" t="s">
        <v>108</v>
      </c>
      <c r="C131" s="18" t="s">
        <v>109</v>
      </c>
      <c r="D131" s="19" t="s">
        <v>137</v>
      </c>
      <c r="E131" s="19" t="s">
        <v>110</v>
      </c>
      <c r="F131" s="20" t="s">
        <v>156</v>
      </c>
      <c r="G131" s="79">
        <v>308</v>
      </c>
      <c r="H131" s="129"/>
      <c r="I131" s="129"/>
      <c r="J131" s="129"/>
      <c r="K131" s="129"/>
      <c r="L131" s="129"/>
      <c r="M131" s="129"/>
      <c r="N131" s="88"/>
      <c r="O131" s="88"/>
      <c r="P131" s="88"/>
      <c r="Q131" s="141" t="s">
        <v>430</v>
      </c>
      <c r="R131" s="8"/>
      <c r="S131" s="139" t="s">
        <v>172</v>
      </c>
      <c r="T131" s="137">
        <v>0</v>
      </c>
      <c r="U131" s="139" t="s">
        <v>174</v>
      </c>
      <c r="V131" s="137">
        <v>3000</v>
      </c>
      <c r="W131" s="135" t="s">
        <v>169</v>
      </c>
      <c r="X131" s="135"/>
      <c r="Y131" s="133"/>
      <c r="Z131" s="15"/>
      <c r="AA131" s="15"/>
      <c r="AB131" s="15"/>
      <c r="AC131" s="15"/>
      <c r="AD131" s="15"/>
      <c r="AE131" s="15"/>
      <c r="AF131" s="15"/>
      <c r="AG131" s="15"/>
      <c r="AH131" s="15"/>
      <c r="AI131" s="15"/>
      <c r="AJ131" s="15"/>
      <c r="AK131" s="15"/>
      <c r="AL131" s="15"/>
      <c r="AM131" s="15"/>
      <c r="AN131" s="15"/>
      <c r="AO131" s="15"/>
    </row>
    <row r="132" spans="1:41" ht="15.75" hidden="1" customHeight="1" outlineLevel="1" thickBot="1" x14ac:dyDescent="0.3">
      <c r="A132" s="146"/>
      <c r="B132" s="25"/>
      <c r="C132" s="158" t="s">
        <v>111</v>
      </c>
      <c r="D132" s="158"/>
      <c r="E132" s="158"/>
      <c r="F132" s="158"/>
      <c r="G132" s="72"/>
      <c r="H132" s="131"/>
      <c r="I132" s="131"/>
      <c r="J132" s="131"/>
      <c r="K132" s="131"/>
      <c r="L132" s="131"/>
      <c r="M132" s="131"/>
      <c r="N132" s="117"/>
      <c r="O132" s="117"/>
      <c r="P132" s="117"/>
      <c r="Q132" s="183"/>
      <c r="R132" s="8"/>
      <c r="S132" s="139" t="s">
        <v>172</v>
      </c>
      <c r="T132" s="137"/>
      <c r="U132" s="139"/>
      <c r="V132" s="137"/>
      <c r="W132" s="135"/>
      <c r="X132" s="135"/>
      <c r="Y132" s="133"/>
      <c r="Z132" s="15"/>
      <c r="AA132" s="15"/>
      <c r="AB132" s="15"/>
      <c r="AC132" s="15"/>
      <c r="AD132" s="15"/>
      <c r="AE132" s="15"/>
      <c r="AF132" s="15"/>
      <c r="AG132" s="15"/>
      <c r="AH132" s="15"/>
      <c r="AI132" s="15"/>
      <c r="AJ132" s="15"/>
      <c r="AK132" s="15"/>
      <c r="AL132" s="15"/>
      <c r="AM132" s="15"/>
      <c r="AN132" s="15"/>
      <c r="AO132" s="15"/>
    </row>
    <row r="133" spans="1:41" ht="16.5" collapsed="1" thickBot="1" x14ac:dyDescent="0.3">
      <c r="A133" s="146"/>
      <c r="B133" s="23" t="s">
        <v>112</v>
      </c>
      <c r="C133" s="18" t="s">
        <v>113</v>
      </c>
      <c r="D133" s="19" t="s">
        <v>137</v>
      </c>
      <c r="E133" s="19" t="s">
        <v>114</v>
      </c>
      <c r="F133" s="20" t="s">
        <v>156</v>
      </c>
      <c r="G133" s="79" t="s">
        <v>412</v>
      </c>
      <c r="H133" s="129"/>
      <c r="I133" s="129"/>
      <c r="J133" s="129"/>
      <c r="K133" s="129"/>
      <c r="L133" s="129"/>
      <c r="M133" s="129"/>
      <c r="N133" s="88"/>
      <c r="O133" s="88"/>
      <c r="P133" s="88"/>
      <c r="Q133" s="141" t="s">
        <v>434</v>
      </c>
      <c r="R133" s="8"/>
      <c r="S133" s="139" t="s">
        <v>172</v>
      </c>
      <c r="T133" s="137">
        <v>0</v>
      </c>
      <c r="U133" s="139" t="s">
        <v>174</v>
      </c>
      <c r="V133" s="137">
        <v>1500</v>
      </c>
      <c r="W133" s="135" t="s">
        <v>169</v>
      </c>
      <c r="X133" s="135"/>
      <c r="Y133" s="133"/>
      <c r="Z133" s="15"/>
      <c r="AA133" s="15"/>
      <c r="AB133" s="15"/>
      <c r="AC133" s="15"/>
      <c r="AD133" s="15"/>
      <c r="AE133" s="15"/>
      <c r="AF133" s="15"/>
      <c r="AG133" s="15"/>
      <c r="AH133" s="15"/>
      <c r="AI133" s="15"/>
      <c r="AJ133" s="15"/>
      <c r="AK133" s="15"/>
      <c r="AL133" s="15"/>
      <c r="AM133" s="15"/>
      <c r="AN133" s="15"/>
      <c r="AO133" s="15"/>
    </row>
    <row r="134" spans="1:41" ht="15.75" hidden="1" outlineLevel="1" thickBot="1" x14ac:dyDescent="0.3">
      <c r="A134" s="146"/>
      <c r="B134" s="25"/>
      <c r="C134" s="158" t="s">
        <v>115</v>
      </c>
      <c r="D134" s="158"/>
      <c r="E134" s="158"/>
      <c r="F134" s="158"/>
      <c r="G134" s="72"/>
      <c r="H134" s="131"/>
      <c r="I134" s="131"/>
      <c r="J134" s="131"/>
      <c r="K134" s="131"/>
      <c r="L134" s="131"/>
      <c r="M134" s="131"/>
      <c r="N134" s="117"/>
      <c r="O134" s="117"/>
      <c r="P134" s="117"/>
      <c r="Q134" s="142"/>
      <c r="R134" s="8"/>
      <c r="S134" s="139" t="s">
        <v>172</v>
      </c>
      <c r="T134" s="137"/>
      <c r="U134" s="139"/>
      <c r="V134" s="137"/>
      <c r="W134" s="135"/>
      <c r="X134" s="135"/>
      <c r="Y134" s="133"/>
      <c r="Z134" s="15"/>
      <c r="AA134" s="15"/>
      <c r="AB134" s="15"/>
      <c r="AC134" s="15"/>
      <c r="AD134" s="15"/>
      <c r="AE134" s="15"/>
      <c r="AF134" s="15"/>
      <c r="AG134" s="15"/>
      <c r="AH134" s="15"/>
      <c r="AI134" s="15"/>
      <c r="AJ134" s="15"/>
      <c r="AK134" s="15"/>
      <c r="AL134" s="15"/>
      <c r="AM134" s="15"/>
      <c r="AN134" s="15"/>
      <c r="AO134" s="15"/>
    </row>
    <row r="135" spans="1:41" ht="16.5" collapsed="1" thickBot="1" x14ac:dyDescent="0.3">
      <c r="A135" s="145"/>
      <c r="B135" s="23" t="s">
        <v>116</v>
      </c>
      <c r="C135" s="18" t="s">
        <v>354</v>
      </c>
      <c r="D135" s="19" t="s">
        <v>137</v>
      </c>
      <c r="E135" s="19" t="s">
        <v>117</v>
      </c>
      <c r="F135" s="20" t="s">
        <v>157</v>
      </c>
      <c r="G135" s="88"/>
      <c r="H135" s="79">
        <v>1</v>
      </c>
      <c r="I135" s="79"/>
      <c r="J135" s="79"/>
      <c r="K135" s="79">
        <v>2</v>
      </c>
      <c r="L135" s="79"/>
      <c r="M135" s="79"/>
      <c r="N135" s="88"/>
      <c r="O135" s="88"/>
      <c r="P135" s="88"/>
      <c r="Q135" s="141"/>
      <c r="R135" s="8"/>
      <c r="S135" s="139" t="s">
        <v>172</v>
      </c>
      <c r="T135" s="137">
        <v>0</v>
      </c>
      <c r="U135" s="139" t="s">
        <v>174</v>
      </c>
      <c r="V135" s="137">
        <v>50</v>
      </c>
      <c r="W135" s="135" t="s">
        <v>169</v>
      </c>
      <c r="X135" s="135"/>
      <c r="Y135" s="133"/>
      <c r="Z135" s="15"/>
      <c r="AA135" s="15"/>
      <c r="AB135" s="15"/>
      <c r="AC135" s="15"/>
      <c r="AD135" s="15"/>
      <c r="AE135" s="15"/>
      <c r="AF135" s="15"/>
      <c r="AG135" s="15"/>
      <c r="AH135" s="15"/>
      <c r="AI135" s="15"/>
      <c r="AJ135" s="15"/>
      <c r="AK135" s="15"/>
      <c r="AL135" s="15"/>
      <c r="AM135" s="15"/>
      <c r="AN135" s="15"/>
      <c r="AO135" s="15"/>
    </row>
    <row r="136" spans="1:41" ht="131.25" hidden="1" customHeight="1" outlineLevel="1" thickBot="1" x14ac:dyDescent="0.3">
      <c r="A136" s="145"/>
      <c r="B136" s="25"/>
      <c r="C136" s="158" t="s">
        <v>357</v>
      </c>
      <c r="D136" s="158"/>
      <c r="E136" s="158"/>
      <c r="F136" s="158"/>
      <c r="G136" s="89"/>
      <c r="H136" s="72"/>
      <c r="I136" s="72"/>
      <c r="J136" s="72"/>
      <c r="K136" s="72"/>
      <c r="L136" s="72"/>
      <c r="M136" s="72"/>
      <c r="N136" s="72"/>
      <c r="O136" s="72"/>
      <c r="P136" s="72"/>
      <c r="Q136" s="142"/>
      <c r="R136" s="8"/>
      <c r="S136" s="139" t="s">
        <v>172</v>
      </c>
      <c r="T136" s="137"/>
      <c r="U136" s="139" t="s">
        <v>174</v>
      </c>
      <c r="V136" s="137"/>
      <c r="W136" s="135"/>
      <c r="X136" s="135"/>
      <c r="Y136" s="133"/>
      <c r="Z136" s="15"/>
      <c r="AA136" s="15"/>
      <c r="AB136" s="15"/>
      <c r="AC136" s="15"/>
      <c r="AD136" s="15"/>
      <c r="AE136" s="15"/>
      <c r="AF136" s="15"/>
      <c r="AG136" s="15"/>
      <c r="AH136" s="15"/>
      <c r="AI136" s="15"/>
      <c r="AJ136" s="15"/>
      <c r="AK136" s="15"/>
      <c r="AL136" s="15"/>
      <c r="AM136" s="15"/>
      <c r="AN136" s="15"/>
      <c r="AO136" s="15"/>
    </row>
    <row r="137" spans="1:41" ht="16.5" collapsed="1" thickBot="1" x14ac:dyDescent="0.3">
      <c r="A137" s="144"/>
      <c r="B137" s="23" t="s">
        <v>118</v>
      </c>
      <c r="C137" s="18" t="s">
        <v>355</v>
      </c>
      <c r="D137" s="19" t="s">
        <v>137</v>
      </c>
      <c r="E137" s="19" t="s">
        <v>119</v>
      </c>
      <c r="F137" s="20" t="s">
        <v>158</v>
      </c>
      <c r="G137" s="88"/>
      <c r="H137" s="88"/>
      <c r="I137" s="88"/>
      <c r="J137" s="88"/>
      <c r="K137" s="88"/>
      <c r="L137" s="88"/>
      <c r="M137" s="88"/>
      <c r="N137" s="79" t="s">
        <v>412</v>
      </c>
      <c r="O137" s="79"/>
      <c r="P137" s="79"/>
      <c r="Q137" s="141" t="s">
        <v>413</v>
      </c>
      <c r="R137" s="8"/>
      <c r="S137" s="139" t="s">
        <v>172</v>
      </c>
      <c r="T137" s="137">
        <v>0</v>
      </c>
      <c r="U137" s="139" t="s">
        <v>174</v>
      </c>
      <c r="V137" s="137">
        <v>50</v>
      </c>
      <c r="W137" s="135" t="s">
        <v>169</v>
      </c>
      <c r="X137" s="135"/>
      <c r="Y137" s="133"/>
      <c r="Z137" s="15"/>
      <c r="AA137" s="15"/>
      <c r="AB137" s="15"/>
      <c r="AC137" s="15"/>
      <c r="AD137" s="15"/>
      <c r="AE137" s="15"/>
      <c r="AF137" s="15"/>
      <c r="AG137" s="15"/>
      <c r="AH137" s="15"/>
      <c r="AI137" s="15"/>
      <c r="AJ137" s="15"/>
      <c r="AK137" s="15"/>
      <c r="AL137" s="15"/>
      <c r="AM137" s="15"/>
      <c r="AN137" s="15"/>
      <c r="AO137" s="15"/>
    </row>
    <row r="138" spans="1:41" ht="221.25" hidden="1" customHeight="1" outlineLevel="1" thickBot="1" x14ac:dyDescent="0.3">
      <c r="A138" s="144"/>
      <c r="B138" s="25"/>
      <c r="C138" s="158" t="s">
        <v>356</v>
      </c>
      <c r="D138" s="158"/>
      <c r="E138" s="158"/>
      <c r="F138" s="158"/>
      <c r="G138" s="89"/>
      <c r="H138" s="72"/>
      <c r="I138" s="72"/>
      <c r="J138" s="72"/>
      <c r="K138" s="72"/>
      <c r="L138" s="72"/>
      <c r="M138" s="72"/>
      <c r="N138" s="72"/>
      <c r="O138" s="72"/>
      <c r="P138" s="72"/>
      <c r="Q138" s="142"/>
      <c r="R138" s="8"/>
      <c r="S138" s="139" t="s">
        <v>172</v>
      </c>
      <c r="T138" s="137"/>
      <c r="U138" s="139"/>
      <c r="V138" s="137"/>
      <c r="W138" s="135"/>
      <c r="X138" s="135"/>
      <c r="Y138" s="133"/>
      <c r="Z138" s="15"/>
      <c r="AA138" s="15"/>
      <c r="AB138" s="15"/>
      <c r="AC138" s="15"/>
      <c r="AD138" s="15"/>
      <c r="AE138" s="15"/>
      <c r="AF138" s="15"/>
      <c r="AG138" s="15"/>
      <c r="AH138" s="15"/>
      <c r="AI138" s="15"/>
      <c r="AJ138" s="15"/>
      <c r="AK138" s="15"/>
      <c r="AL138" s="15"/>
      <c r="AM138" s="15"/>
      <c r="AN138" s="15"/>
      <c r="AO138" s="15"/>
    </row>
    <row r="139" spans="1:41" ht="30.75" collapsed="1" thickBot="1" x14ac:dyDescent="0.3">
      <c r="A139" s="145"/>
      <c r="B139" s="23" t="s">
        <v>120</v>
      </c>
      <c r="C139" s="18" t="s">
        <v>121</v>
      </c>
      <c r="D139" s="19" t="s">
        <v>137</v>
      </c>
      <c r="E139" s="19" t="s">
        <v>122</v>
      </c>
      <c r="F139" s="20" t="s">
        <v>159</v>
      </c>
      <c r="G139" s="88"/>
      <c r="H139" s="79" t="s">
        <v>412</v>
      </c>
      <c r="I139" s="79"/>
      <c r="J139" s="79"/>
      <c r="K139" s="79" t="s">
        <v>412</v>
      </c>
      <c r="L139" s="79"/>
      <c r="M139" s="79"/>
      <c r="N139" s="88"/>
      <c r="O139" s="88"/>
      <c r="P139" s="88"/>
      <c r="Q139" s="141"/>
      <c r="R139" s="8"/>
      <c r="S139" s="139" t="s">
        <v>173</v>
      </c>
      <c r="T139" s="137">
        <v>0</v>
      </c>
      <c r="U139" s="139" t="s">
        <v>174</v>
      </c>
      <c r="V139" s="137">
        <v>100</v>
      </c>
      <c r="W139" s="135" t="s">
        <v>169</v>
      </c>
      <c r="X139" s="135"/>
      <c r="Y139" s="133"/>
      <c r="Z139" s="15"/>
      <c r="AA139" s="15"/>
      <c r="AB139" s="15"/>
      <c r="AC139" s="15"/>
      <c r="AD139" s="15"/>
      <c r="AE139" s="15"/>
      <c r="AF139" s="15"/>
      <c r="AG139" s="15"/>
      <c r="AH139" s="15"/>
      <c r="AI139" s="15"/>
      <c r="AJ139" s="15"/>
      <c r="AK139" s="15"/>
      <c r="AL139" s="15"/>
      <c r="AM139" s="15"/>
      <c r="AN139" s="15"/>
      <c r="AO139" s="15"/>
    </row>
    <row r="140" spans="1:41" ht="193.5" hidden="1" customHeight="1" outlineLevel="1" thickBot="1" x14ac:dyDescent="0.3">
      <c r="A140" s="145"/>
      <c r="B140" s="25"/>
      <c r="C140" s="158" t="s">
        <v>210</v>
      </c>
      <c r="D140" s="158"/>
      <c r="E140" s="158"/>
      <c r="F140" s="158"/>
      <c r="G140" s="89"/>
      <c r="H140" s="72"/>
      <c r="I140" s="72"/>
      <c r="J140" s="72"/>
      <c r="K140" s="72"/>
      <c r="L140" s="72"/>
      <c r="M140" s="72"/>
      <c r="N140" s="89"/>
      <c r="O140" s="89"/>
      <c r="P140" s="89"/>
      <c r="Q140" s="142"/>
      <c r="R140" s="8"/>
      <c r="S140" s="139" t="s">
        <v>172</v>
      </c>
      <c r="T140" s="137"/>
      <c r="U140" s="139"/>
      <c r="V140" s="137"/>
      <c r="W140" s="135"/>
      <c r="X140" s="135"/>
      <c r="Y140" s="133"/>
      <c r="Z140" s="15"/>
      <c r="AA140" s="15"/>
      <c r="AB140" s="15"/>
      <c r="AC140" s="15"/>
      <c r="AD140" s="15"/>
      <c r="AE140" s="15"/>
      <c r="AF140" s="15"/>
      <c r="AG140" s="15"/>
      <c r="AH140" s="15"/>
      <c r="AI140" s="15"/>
      <c r="AJ140" s="15"/>
      <c r="AK140" s="15"/>
      <c r="AL140" s="15"/>
      <c r="AM140" s="15"/>
      <c r="AN140" s="15"/>
      <c r="AO140" s="15"/>
    </row>
    <row r="141" spans="1:41" ht="32.25" collapsed="1" thickBot="1" x14ac:dyDescent="0.3">
      <c r="A141" s="145"/>
      <c r="B141" s="23" t="s">
        <v>358</v>
      </c>
      <c r="C141" s="18" t="s">
        <v>359</v>
      </c>
      <c r="D141" s="19" t="s">
        <v>137</v>
      </c>
      <c r="E141" s="19" t="s">
        <v>236</v>
      </c>
      <c r="F141" s="20" t="s">
        <v>214</v>
      </c>
      <c r="G141" s="88"/>
      <c r="H141" s="159">
        <v>100</v>
      </c>
      <c r="I141" s="159"/>
      <c r="J141" s="159"/>
      <c r="K141" s="159">
        <v>100</v>
      </c>
      <c r="L141" s="159"/>
      <c r="M141" s="159"/>
      <c r="N141" s="88"/>
      <c r="O141" s="88"/>
      <c r="P141" s="88"/>
      <c r="Q141" s="141"/>
      <c r="R141" s="8"/>
      <c r="S141" s="139" t="s">
        <v>172</v>
      </c>
      <c r="T141" s="137">
        <v>0</v>
      </c>
      <c r="U141" s="139" t="s">
        <v>174</v>
      </c>
      <c r="V141" s="137">
        <v>10080</v>
      </c>
      <c r="W141" s="135" t="s">
        <v>169</v>
      </c>
      <c r="X141" s="135"/>
      <c r="Y141" s="133"/>
      <c r="Z141" s="15"/>
      <c r="AA141" s="15"/>
      <c r="AB141" s="15"/>
      <c r="AC141" s="15"/>
      <c r="AD141" s="15"/>
      <c r="AE141" s="15"/>
      <c r="AF141" s="15"/>
      <c r="AG141" s="15"/>
      <c r="AH141" s="15"/>
      <c r="AI141" s="15"/>
      <c r="AJ141" s="15"/>
      <c r="AK141" s="15"/>
      <c r="AL141" s="15"/>
      <c r="AM141" s="15"/>
      <c r="AN141" s="15"/>
      <c r="AO141" s="15"/>
    </row>
    <row r="142" spans="1:41" ht="51.75" hidden="1" customHeight="1" outlineLevel="1" thickBot="1" x14ac:dyDescent="0.3">
      <c r="A142" s="145"/>
      <c r="B142" s="25"/>
      <c r="C142" s="158" t="s">
        <v>360</v>
      </c>
      <c r="D142" s="158"/>
      <c r="E142" s="158"/>
      <c r="F142" s="158"/>
      <c r="G142" s="89"/>
      <c r="H142" s="131"/>
      <c r="I142" s="131"/>
      <c r="J142" s="131"/>
      <c r="K142" s="131"/>
      <c r="L142" s="131"/>
      <c r="M142" s="131"/>
      <c r="N142" s="117"/>
      <c r="O142" s="117"/>
      <c r="P142" s="117"/>
      <c r="Q142" s="142"/>
      <c r="R142" s="8"/>
      <c r="S142" s="139" t="s">
        <v>172</v>
      </c>
      <c r="T142" s="137"/>
      <c r="U142" s="139" t="s">
        <v>174</v>
      </c>
      <c r="V142" s="137"/>
      <c r="W142" s="135"/>
      <c r="X142" s="135"/>
      <c r="Y142" s="133"/>
      <c r="Z142" s="15"/>
      <c r="AA142" s="15"/>
      <c r="AB142" s="15"/>
      <c r="AC142" s="15"/>
      <c r="AD142" s="15"/>
      <c r="AE142" s="15"/>
      <c r="AF142" s="15"/>
      <c r="AG142" s="15"/>
      <c r="AH142" s="15"/>
      <c r="AI142" s="15"/>
      <c r="AJ142" s="15"/>
      <c r="AK142" s="15"/>
      <c r="AL142" s="15"/>
      <c r="AM142" s="15"/>
      <c r="AN142" s="15"/>
      <c r="AO142" s="15"/>
    </row>
    <row r="143" spans="1:41" ht="32.25" collapsed="1" thickBot="1" x14ac:dyDescent="0.3">
      <c r="A143" s="144"/>
      <c r="B143" s="23" t="s">
        <v>361</v>
      </c>
      <c r="C143" s="18" t="s">
        <v>362</v>
      </c>
      <c r="D143" s="19" t="s">
        <v>137</v>
      </c>
      <c r="E143" s="19" t="s">
        <v>237</v>
      </c>
      <c r="F143" s="20" t="s">
        <v>214</v>
      </c>
      <c r="G143" s="88"/>
      <c r="H143" s="88"/>
      <c r="I143" s="88"/>
      <c r="J143" s="88"/>
      <c r="K143" s="88"/>
      <c r="L143" s="88"/>
      <c r="M143" s="88"/>
      <c r="N143" s="79" t="s">
        <v>412</v>
      </c>
      <c r="O143" s="79"/>
      <c r="P143" s="79"/>
      <c r="Q143" s="141" t="s">
        <v>413</v>
      </c>
      <c r="R143" s="8"/>
      <c r="S143" s="139" t="s">
        <v>172</v>
      </c>
      <c r="T143" s="137">
        <v>0</v>
      </c>
      <c r="U143" s="139" t="s">
        <v>174</v>
      </c>
      <c r="V143" s="137">
        <v>10080</v>
      </c>
      <c r="W143" s="135" t="s">
        <v>169</v>
      </c>
      <c r="X143" s="135"/>
      <c r="Y143" s="133"/>
      <c r="Z143" s="15"/>
      <c r="AA143" s="15"/>
      <c r="AB143" s="15"/>
      <c r="AC143" s="15"/>
      <c r="AD143" s="15"/>
      <c r="AE143" s="15"/>
      <c r="AF143" s="15"/>
      <c r="AG143" s="15"/>
      <c r="AH143" s="15"/>
      <c r="AI143" s="15"/>
      <c r="AJ143" s="15"/>
      <c r="AK143" s="15"/>
      <c r="AL143" s="15"/>
      <c r="AM143" s="15"/>
      <c r="AN143" s="15"/>
      <c r="AO143" s="15"/>
    </row>
    <row r="144" spans="1:41" ht="50.25" hidden="1" customHeight="1" outlineLevel="1" thickBot="1" x14ac:dyDescent="0.3">
      <c r="A144" s="144"/>
      <c r="B144" s="25"/>
      <c r="C144" s="158" t="s">
        <v>363</v>
      </c>
      <c r="D144" s="158"/>
      <c r="E144" s="158"/>
      <c r="F144" s="158"/>
      <c r="G144" s="89"/>
      <c r="H144" s="72"/>
      <c r="I144" s="72"/>
      <c r="J144" s="72"/>
      <c r="K144" s="72"/>
      <c r="L144" s="72"/>
      <c r="M144" s="72"/>
      <c r="N144" s="72"/>
      <c r="O144" s="72"/>
      <c r="P144" s="72"/>
      <c r="Q144" s="142"/>
      <c r="R144" s="8"/>
      <c r="S144" s="139" t="s">
        <v>172</v>
      </c>
      <c r="T144" s="137"/>
      <c r="U144" s="139" t="s">
        <v>174</v>
      </c>
      <c r="V144" s="137"/>
      <c r="W144" s="135"/>
      <c r="X144" s="135"/>
      <c r="Y144" s="133"/>
      <c r="Z144" s="15"/>
      <c r="AA144" s="15"/>
      <c r="AB144" s="15"/>
      <c r="AC144" s="15"/>
      <c r="AD144" s="15"/>
      <c r="AE144" s="15"/>
      <c r="AF144" s="15"/>
      <c r="AG144" s="15"/>
      <c r="AH144" s="15"/>
      <c r="AI144" s="15"/>
      <c r="AJ144" s="15"/>
      <c r="AK144" s="15"/>
      <c r="AL144" s="15"/>
      <c r="AM144" s="15"/>
      <c r="AN144" s="15"/>
      <c r="AO144" s="15"/>
    </row>
    <row r="145" spans="1:41" ht="16.5" collapsed="1" thickBot="1" x14ac:dyDescent="0.3">
      <c r="A145" s="145"/>
      <c r="B145" s="23" t="s">
        <v>123</v>
      </c>
      <c r="C145" s="18" t="s">
        <v>364</v>
      </c>
      <c r="D145" s="19" t="s">
        <v>137</v>
      </c>
      <c r="E145" s="19" t="s">
        <v>124</v>
      </c>
      <c r="F145" s="20" t="s">
        <v>163</v>
      </c>
      <c r="G145" s="88"/>
      <c r="H145" s="79">
        <v>0</v>
      </c>
      <c r="I145" s="79"/>
      <c r="J145" s="79"/>
      <c r="K145" s="79">
        <v>0</v>
      </c>
      <c r="L145" s="79"/>
      <c r="M145" s="79"/>
      <c r="N145" s="88"/>
      <c r="O145" s="88"/>
      <c r="P145" s="88"/>
      <c r="Q145" s="141" t="s">
        <v>438</v>
      </c>
      <c r="R145" s="8"/>
      <c r="S145" s="139" t="s">
        <v>173</v>
      </c>
      <c r="T145" s="137">
        <v>0</v>
      </c>
      <c r="U145" s="139" t="s">
        <v>174</v>
      </c>
      <c r="V145" s="137">
        <v>300</v>
      </c>
      <c r="W145" s="135" t="s">
        <v>169</v>
      </c>
      <c r="X145" s="135"/>
      <c r="Y145" s="133"/>
      <c r="Z145" s="15"/>
      <c r="AA145" s="15"/>
      <c r="AB145" s="15"/>
      <c r="AC145" s="15"/>
      <c r="AD145" s="15"/>
      <c r="AE145" s="15"/>
      <c r="AF145" s="15"/>
      <c r="AG145" s="15"/>
      <c r="AH145" s="15"/>
      <c r="AI145" s="15"/>
      <c r="AJ145" s="15"/>
      <c r="AK145" s="15"/>
      <c r="AL145" s="15"/>
      <c r="AM145" s="15"/>
      <c r="AN145" s="15"/>
      <c r="AO145" s="15"/>
    </row>
    <row r="146" spans="1:41" ht="281.25" hidden="1" customHeight="1" outlineLevel="1" thickBot="1" x14ac:dyDescent="0.3">
      <c r="A146" s="145"/>
      <c r="B146" s="25"/>
      <c r="C146" s="158" t="s">
        <v>211</v>
      </c>
      <c r="D146" s="158"/>
      <c r="E146" s="158"/>
      <c r="F146" s="158"/>
      <c r="G146" s="89"/>
      <c r="H146" s="72"/>
      <c r="I146" s="72"/>
      <c r="J146" s="72"/>
      <c r="K146" s="72"/>
      <c r="L146" s="72"/>
      <c r="M146" s="72"/>
      <c r="N146" s="72"/>
      <c r="O146" s="72"/>
      <c r="P146" s="72"/>
      <c r="Q146" s="142"/>
      <c r="R146" s="8"/>
      <c r="S146" s="139" t="s">
        <v>172</v>
      </c>
      <c r="T146" s="137"/>
      <c r="U146" s="139" t="s">
        <v>174</v>
      </c>
      <c r="V146" s="137"/>
      <c r="W146" s="135"/>
      <c r="X146" s="135"/>
      <c r="Y146" s="133"/>
      <c r="Z146" s="15"/>
      <c r="AA146" s="15"/>
      <c r="AB146" s="15"/>
      <c r="AC146" s="15"/>
      <c r="AD146" s="15"/>
      <c r="AE146" s="15"/>
      <c r="AF146" s="15"/>
      <c r="AG146" s="15"/>
      <c r="AH146" s="15"/>
      <c r="AI146" s="15"/>
      <c r="AJ146" s="15"/>
      <c r="AK146" s="15"/>
      <c r="AL146" s="15"/>
      <c r="AM146" s="15"/>
      <c r="AN146" s="15"/>
      <c r="AO146" s="15"/>
    </row>
    <row r="147" spans="1:41" ht="16.5" collapsed="1" thickBot="1" x14ac:dyDescent="0.3">
      <c r="A147" s="145"/>
      <c r="B147" s="23" t="s">
        <v>125</v>
      </c>
      <c r="C147" s="18" t="s">
        <v>365</v>
      </c>
      <c r="D147" s="19" t="s">
        <v>137</v>
      </c>
      <c r="E147" s="19" t="s">
        <v>126</v>
      </c>
      <c r="F147" s="20" t="s">
        <v>160</v>
      </c>
      <c r="G147" s="88"/>
      <c r="H147" s="79">
        <v>0</v>
      </c>
      <c r="I147" s="79"/>
      <c r="J147" s="79"/>
      <c r="K147" s="79">
        <v>1</v>
      </c>
      <c r="L147" s="79"/>
      <c r="M147" s="79"/>
      <c r="N147" s="79" t="s">
        <v>412</v>
      </c>
      <c r="O147" s="79"/>
      <c r="P147" s="79"/>
      <c r="Q147" s="141"/>
      <c r="R147" s="8"/>
      <c r="S147" s="139" t="s">
        <v>173</v>
      </c>
      <c r="T147" s="137">
        <v>0</v>
      </c>
      <c r="U147" s="139" t="s">
        <v>174</v>
      </c>
      <c r="V147" s="137">
        <v>500</v>
      </c>
      <c r="W147" s="135" t="s">
        <v>169</v>
      </c>
      <c r="X147" s="135"/>
      <c r="Y147" s="133"/>
      <c r="Z147" s="15"/>
      <c r="AA147" s="15"/>
      <c r="AB147" s="15"/>
      <c r="AC147" s="15"/>
      <c r="AD147" s="15"/>
      <c r="AE147" s="15"/>
      <c r="AF147" s="15"/>
      <c r="AG147" s="15"/>
      <c r="AH147" s="15"/>
      <c r="AI147" s="15"/>
      <c r="AJ147" s="15"/>
      <c r="AK147" s="15"/>
      <c r="AL147" s="15"/>
      <c r="AM147" s="15"/>
      <c r="AN147" s="15"/>
      <c r="AO147" s="15"/>
    </row>
    <row r="148" spans="1:41" ht="307.5" hidden="1" customHeight="1" outlineLevel="1" thickBot="1" x14ac:dyDescent="0.3">
      <c r="A148" s="145"/>
      <c r="B148" s="25"/>
      <c r="C148" s="158" t="s">
        <v>202</v>
      </c>
      <c r="D148" s="158"/>
      <c r="E148" s="158"/>
      <c r="F148" s="158"/>
      <c r="G148" s="89"/>
      <c r="H148" s="72"/>
      <c r="I148" s="72"/>
      <c r="J148" s="72"/>
      <c r="K148" s="72"/>
      <c r="L148" s="72"/>
      <c r="M148" s="72"/>
      <c r="N148" s="72"/>
      <c r="O148" s="72"/>
      <c r="P148" s="72"/>
      <c r="Q148" s="142"/>
      <c r="R148" s="8"/>
      <c r="S148" s="139"/>
      <c r="T148" s="137"/>
      <c r="U148" s="139"/>
      <c r="V148" s="137"/>
      <c r="W148" s="135"/>
      <c r="X148" s="135"/>
      <c r="Y148" s="133"/>
      <c r="Z148" s="15"/>
      <c r="AA148" s="15"/>
      <c r="AB148" s="15"/>
      <c r="AC148" s="15"/>
      <c r="AD148" s="15"/>
      <c r="AE148" s="15"/>
      <c r="AF148" s="15"/>
      <c r="AG148" s="15"/>
      <c r="AH148" s="15"/>
      <c r="AI148" s="15"/>
      <c r="AJ148" s="15"/>
      <c r="AK148" s="15"/>
      <c r="AL148" s="15"/>
      <c r="AM148" s="15"/>
      <c r="AN148" s="15"/>
      <c r="AO148" s="15"/>
    </row>
    <row r="149" spans="1:41" ht="34.5" customHeight="1" collapsed="1" thickBot="1" x14ac:dyDescent="0.3">
      <c r="A149" s="54"/>
      <c r="B149" s="23" t="s">
        <v>366</v>
      </c>
      <c r="C149" s="18" t="s">
        <v>367</v>
      </c>
      <c r="D149" s="19" t="s">
        <v>137</v>
      </c>
      <c r="E149" s="19" t="s">
        <v>368</v>
      </c>
      <c r="F149" s="20" t="s">
        <v>160</v>
      </c>
      <c r="G149" s="92"/>
      <c r="H149" s="81">
        <v>0</v>
      </c>
      <c r="I149" s="81"/>
      <c r="J149" s="81"/>
      <c r="K149" s="81">
        <v>1</v>
      </c>
      <c r="L149" s="81"/>
      <c r="M149" s="81"/>
      <c r="N149" s="81" t="s">
        <v>412</v>
      </c>
      <c r="O149" s="81"/>
      <c r="P149" s="81"/>
      <c r="Q149" s="59"/>
      <c r="R149" s="8"/>
      <c r="S149" s="61"/>
      <c r="T149" s="60"/>
      <c r="U149" s="61"/>
      <c r="V149" s="60"/>
      <c r="W149" s="57"/>
      <c r="X149" s="57"/>
      <c r="Y149" s="62"/>
      <c r="Z149" s="15"/>
      <c r="AA149" s="15"/>
      <c r="AB149" s="15"/>
      <c r="AC149" s="15"/>
      <c r="AD149" s="15"/>
      <c r="AE149" s="15"/>
      <c r="AF149" s="15"/>
      <c r="AG149" s="15"/>
      <c r="AH149" s="15"/>
      <c r="AI149" s="15"/>
      <c r="AJ149" s="15"/>
      <c r="AK149" s="15"/>
      <c r="AL149" s="15"/>
      <c r="AM149" s="15"/>
      <c r="AN149" s="15"/>
      <c r="AO149" s="15"/>
    </row>
    <row r="150" spans="1:41" ht="267" hidden="1" customHeight="1" outlineLevel="1" thickBot="1" x14ac:dyDescent="0.3">
      <c r="A150" s="54"/>
      <c r="B150" s="25"/>
      <c r="C150" s="147" t="s">
        <v>369</v>
      </c>
      <c r="D150" s="147"/>
      <c r="E150" s="147"/>
      <c r="F150" s="147"/>
      <c r="G150" s="90"/>
      <c r="H150" s="80"/>
      <c r="I150" s="80"/>
      <c r="J150" s="80"/>
      <c r="K150" s="80"/>
      <c r="L150" s="80"/>
      <c r="M150" s="80"/>
      <c r="N150" s="80"/>
      <c r="O150" s="80"/>
      <c r="P150" s="80"/>
      <c r="Q150" s="59"/>
      <c r="R150" s="8"/>
      <c r="S150" s="61"/>
      <c r="T150" s="60"/>
      <c r="U150" s="61"/>
      <c r="V150" s="60"/>
      <c r="W150" s="57"/>
      <c r="X150" s="57"/>
      <c r="Y150" s="62"/>
      <c r="Z150" s="15"/>
      <c r="AA150" s="15"/>
      <c r="AB150" s="15"/>
      <c r="AC150" s="15"/>
      <c r="AD150" s="15"/>
      <c r="AE150" s="15"/>
      <c r="AF150" s="15"/>
      <c r="AG150" s="15"/>
      <c r="AH150" s="15"/>
      <c r="AI150" s="15"/>
      <c r="AJ150" s="15"/>
      <c r="AK150" s="15"/>
      <c r="AL150" s="15"/>
      <c r="AM150" s="15"/>
      <c r="AN150" s="15"/>
      <c r="AO150" s="15"/>
    </row>
    <row r="151" spans="1:41" ht="29.25" customHeight="1" collapsed="1" thickBot="1" x14ac:dyDescent="0.3">
      <c r="A151" s="54"/>
      <c r="B151" s="23" t="s">
        <v>370</v>
      </c>
      <c r="C151" s="18" t="s">
        <v>371</v>
      </c>
      <c r="D151" s="19" t="s">
        <v>137</v>
      </c>
      <c r="E151" s="19" t="s">
        <v>372</v>
      </c>
      <c r="F151" s="20" t="s">
        <v>160</v>
      </c>
      <c r="G151" s="92"/>
      <c r="H151" s="81"/>
      <c r="I151" s="81"/>
      <c r="J151" s="81"/>
      <c r="K151" s="81"/>
      <c r="L151" s="81"/>
      <c r="M151" s="81"/>
      <c r="N151" s="81" t="s">
        <v>412</v>
      </c>
      <c r="O151" s="81"/>
      <c r="P151" s="81"/>
      <c r="Q151" s="59" t="s">
        <v>413</v>
      </c>
      <c r="R151" s="8"/>
      <c r="S151" s="61"/>
      <c r="T151" s="60"/>
      <c r="U151" s="61"/>
      <c r="V151" s="60"/>
      <c r="W151" s="57"/>
      <c r="X151" s="57"/>
      <c r="Y151" s="62"/>
      <c r="Z151" s="15"/>
      <c r="AA151" s="15"/>
      <c r="AB151" s="15"/>
      <c r="AC151" s="15"/>
      <c r="AD151" s="15"/>
      <c r="AE151" s="15"/>
      <c r="AF151" s="15"/>
      <c r="AG151" s="15"/>
      <c r="AH151" s="15"/>
      <c r="AI151" s="15"/>
      <c r="AJ151" s="15"/>
      <c r="AK151" s="15"/>
      <c r="AL151" s="15"/>
      <c r="AM151" s="15"/>
      <c r="AN151" s="15"/>
      <c r="AO151" s="15"/>
    </row>
    <row r="152" spans="1:41" ht="228" hidden="1" customHeight="1" outlineLevel="1" thickBot="1" x14ac:dyDescent="0.3">
      <c r="A152" s="54"/>
      <c r="B152" s="25"/>
      <c r="C152" s="147" t="s">
        <v>373</v>
      </c>
      <c r="D152" s="147"/>
      <c r="E152" s="147"/>
      <c r="F152" s="147"/>
      <c r="G152" s="90"/>
      <c r="H152" s="80"/>
      <c r="I152" s="80"/>
      <c r="J152" s="80"/>
      <c r="K152" s="80"/>
      <c r="L152" s="80"/>
      <c r="M152" s="80"/>
      <c r="N152" s="80"/>
      <c r="O152" s="80"/>
      <c r="P152" s="80"/>
      <c r="Q152" s="59"/>
      <c r="R152" s="8"/>
      <c r="S152" s="61"/>
      <c r="T152" s="60"/>
      <c r="U152" s="61"/>
      <c r="V152" s="60"/>
      <c r="W152" s="57"/>
      <c r="X152" s="57"/>
      <c r="Y152" s="62"/>
      <c r="Z152" s="15"/>
      <c r="AA152" s="15"/>
      <c r="AB152" s="15"/>
      <c r="AC152" s="15"/>
      <c r="AD152" s="15"/>
      <c r="AE152" s="15"/>
      <c r="AF152" s="15"/>
      <c r="AG152" s="15"/>
      <c r="AH152" s="15"/>
      <c r="AI152" s="15"/>
      <c r="AJ152" s="15"/>
      <c r="AK152" s="15"/>
      <c r="AL152" s="15"/>
      <c r="AM152" s="15"/>
      <c r="AN152" s="15"/>
      <c r="AO152" s="15"/>
    </row>
    <row r="153" spans="1:41" ht="37.5" customHeight="1" collapsed="1" thickBot="1" x14ac:dyDescent="0.3">
      <c r="A153" s="54"/>
      <c r="B153" s="23" t="s">
        <v>374</v>
      </c>
      <c r="C153" s="18" t="s">
        <v>375</v>
      </c>
      <c r="D153" s="19" t="s">
        <v>137</v>
      </c>
      <c r="E153" s="58" t="s">
        <v>376</v>
      </c>
      <c r="F153" s="20" t="s">
        <v>377</v>
      </c>
      <c r="G153" s="92"/>
      <c r="H153" s="81">
        <v>0</v>
      </c>
      <c r="I153" s="81"/>
      <c r="J153" s="81"/>
      <c r="K153" s="81">
        <v>0</v>
      </c>
      <c r="L153" s="81"/>
      <c r="M153" s="81"/>
      <c r="N153" s="81" t="s">
        <v>412</v>
      </c>
      <c r="O153" s="81"/>
      <c r="P153" s="81"/>
      <c r="Q153" s="59" t="s">
        <v>435</v>
      </c>
      <c r="R153" s="8"/>
      <c r="S153" s="61"/>
      <c r="T153" s="60"/>
      <c r="U153" s="61"/>
      <c r="V153" s="60"/>
      <c r="W153" s="57"/>
      <c r="X153" s="57"/>
      <c r="Y153" s="62"/>
      <c r="Z153" s="15"/>
      <c r="AA153" s="15"/>
      <c r="AB153" s="15"/>
      <c r="AC153" s="15"/>
      <c r="AD153" s="15"/>
      <c r="AE153" s="15"/>
      <c r="AF153" s="15"/>
      <c r="AG153" s="15"/>
      <c r="AH153" s="15"/>
      <c r="AI153" s="15"/>
      <c r="AJ153" s="15"/>
      <c r="AK153" s="15"/>
      <c r="AL153" s="15"/>
      <c r="AM153" s="15"/>
      <c r="AN153" s="15"/>
      <c r="AO153" s="15"/>
    </row>
    <row r="154" spans="1:41" ht="210.75" hidden="1" customHeight="1" outlineLevel="1" thickBot="1" x14ac:dyDescent="0.3">
      <c r="A154" s="54"/>
      <c r="B154" s="25"/>
      <c r="C154" s="147" t="s">
        <v>378</v>
      </c>
      <c r="D154" s="147"/>
      <c r="E154" s="147"/>
      <c r="F154" s="147"/>
      <c r="G154" s="80"/>
      <c r="H154" s="80"/>
      <c r="I154" s="80"/>
      <c r="J154" s="80"/>
      <c r="K154" s="80"/>
      <c r="L154" s="80"/>
      <c r="M154" s="80"/>
      <c r="N154" s="80"/>
      <c r="O154" s="80"/>
      <c r="P154" s="80"/>
      <c r="Q154" s="59"/>
      <c r="R154" s="8"/>
      <c r="S154" s="61"/>
      <c r="T154" s="60"/>
      <c r="U154" s="61"/>
      <c r="V154" s="60"/>
      <c r="W154" s="57"/>
      <c r="X154" s="57"/>
      <c r="Y154" s="62"/>
      <c r="Z154" s="15"/>
      <c r="AA154" s="15"/>
      <c r="AB154" s="15"/>
      <c r="AC154" s="15"/>
      <c r="AD154" s="15"/>
      <c r="AE154" s="15"/>
      <c r="AF154" s="15"/>
      <c r="AG154" s="15"/>
      <c r="AH154" s="15"/>
      <c r="AI154" s="15"/>
      <c r="AJ154" s="15"/>
      <c r="AK154" s="15"/>
      <c r="AL154" s="15"/>
      <c r="AM154" s="15"/>
      <c r="AN154" s="15"/>
      <c r="AO154" s="15"/>
    </row>
    <row r="155" spans="1:41" ht="16.5" collapsed="1" thickBot="1" x14ac:dyDescent="0.3">
      <c r="A155" s="146"/>
      <c r="B155" s="23" t="s">
        <v>127</v>
      </c>
      <c r="C155" s="18" t="s">
        <v>129</v>
      </c>
      <c r="D155" s="19" t="s">
        <v>137</v>
      </c>
      <c r="E155" s="19" t="s">
        <v>239</v>
      </c>
      <c r="F155" s="20" t="s">
        <v>134</v>
      </c>
      <c r="G155" s="122">
        <v>0.26900000000000002</v>
      </c>
      <c r="H155" s="129"/>
      <c r="I155" s="129"/>
      <c r="J155" s="129"/>
      <c r="K155" s="129"/>
      <c r="L155" s="129"/>
      <c r="M155" s="129"/>
      <c r="N155" s="88"/>
      <c r="O155" s="88"/>
      <c r="P155" s="88"/>
      <c r="Q155" s="141"/>
      <c r="R155" s="8"/>
      <c r="S155" s="139"/>
      <c r="T155" s="137"/>
      <c r="U155" s="139"/>
      <c r="V155" s="137"/>
      <c r="W155" s="135"/>
      <c r="X155" s="135"/>
      <c r="Y155" s="133"/>
      <c r="Z155" s="15"/>
      <c r="AA155" s="15"/>
      <c r="AB155" s="15"/>
      <c r="AC155" s="15"/>
      <c r="AD155" s="15"/>
      <c r="AE155" s="15"/>
      <c r="AF155" s="15"/>
      <c r="AG155" s="15"/>
      <c r="AH155" s="15"/>
      <c r="AI155" s="15"/>
      <c r="AJ155" s="15"/>
      <c r="AK155" s="15"/>
      <c r="AL155" s="15"/>
      <c r="AM155" s="15"/>
      <c r="AN155" s="15"/>
      <c r="AO155" s="15"/>
    </row>
    <row r="156" spans="1:41" ht="31.5" hidden="1" customHeight="1" outlineLevel="1" thickBot="1" x14ac:dyDescent="0.3">
      <c r="A156" s="146"/>
      <c r="B156" s="25"/>
      <c r="C156" s="158" t="s">
        <v>203</v>
      </c>
      <c r="D156" s="158"/>
      <c r="E156" s="158"/>
      <c r="F156" s="158"/>
      <c r="G156" s="72"/>
      <c r="H156" s="131"/>
      <c r="I156" s="131"/>
      <c r="J156" s="131"/>
      <c r="K156" s="131"/>
      <c r="L156" s="131"/>
      <c r="M156" s="131"/>
      <c r="N156" s="117"/>
      <c r="O156" s="117"/>
      <c r="P156" s="117"/>
      <c r="Q156" s="142"/>
      <c r="R156" s="8"/>
      <c r="S156" s="139"/>
      <c r="T156" s="137"/>
      <c r="U156" s="139"/>
      <c r="V156" s="137"/>
      <c r="W156" s="135"/>
      <c r="X156" s="135"/>
      <c r="Y156" s="133"/>
      <c r="Z156" s="15"/>
      <c r="AA156" s="15"/>
      <c r="AB156" s="15"/>
      <c r="AC156" s="15"/>
      <c r="AD156" s="15"/>
      <c r="AE156" s="15"/>
      <c r="AF156" s="15"/>
      <c r="AG156" s="15"/>
      <c r="AH156" s="15"/>
      <c r="AI156" s="15"/>
      <c r="AJ156" s="15"/>
      <c r="AK156" s="15"/>
      <c r="AL156" s="15"/>
      <c r="AM156" s="15"/>
      <c r="AN156" s="15"/>
      <c r="AO156" s="15"/>
    </row>
    <row r="157" spans="1:41" ht="16.5" collapsed="1" thickBot="1" x14ac:dyDescent="0.3">
      <c r="A157" s="146"/>
      <c r="B157" s="23" t="s">
        <v>128</v>
      </c>
      <c r="C157" s="18" t="s">
        <v>130</v>
      </c>
      <c r="D157" s="19" t="s">
        <v>137</v>
      </c>
      <c r="E157" s="19" t="s">
        <v>238</v>
      </c>
      <c r="F157" s="20" t="s">
        <v>131</v>
      </c>
      <c r="G157" s="79">
        <v>1.19</v>
      </c>
      <c r="H157" s="88"/>
      <c r="I157" s="88"/>
      <c r="J157" s="88"/>
      <c r="K157" s="88"/>
      <c r="L157" s="88"/>
      <c r="M157" s="88"/>
      <c r="N157" s="88"/>
      <c r="O157" s="88"/>
      <c r="P157" s="88"/>
      <c r="Q157" s="141"/>
      <c r="R157" s="8"/>
      <c r="S157" s="139"/>
      <c r="T157" s="137"/>
      <c r="U157" s="139"/>
      <c r="V157" s="137"/>
      <c r="W157" s="135"/>
      <c r="X157" s="135"/>
      <c r="Y157" s="133"/>
      <c r="Z157" s="15"/>
      <c r="AA157" s="15"/>
      <c r="AB157" s="15"/>
      <c r="AC157" s="15"/>
      <c r="AD157" s="15"/>
      <c r="AE157" s="15"/>
      <c r="AF157" s="15"/>
      <c r="AG157" s="15"/>
      <c r="AH157" s="15"/>
      <c r="AI157" s="15"/>
      <c r="AJ157" s="15"/>
      <c r="AK157" s="15"/>
      <c r="AL157" s="15"/>
      <c r="AM157" s="15"/>
      <c r="AN157" s="15"/>
      <c r="AO157" s="15"/>
    </row>
    <row r="158" spans="1:41" ht="15.75" hidden="1" outlineLevel="1" thickBot="1" x14ac:dyDescent="0.3">
      <c r="A158" s="146"/>
      <c r="B158" s="25"/>
      <c r="C158" s="158" t="s">
        <v>204</v>
      </c>
      <c r="D158" s="158"/>
      <c r="E158" s="158"/>
      <c r="F158" s="158"/>
      <c r="G158" s="72"/>
      <c r="H158" s="89"/>
      <c r="I158" s="89"/>
      <c r="J158" s="89"/>
      <c r="K158" s="89"/>
      <c r="L158" s="89"/>
      <c r="M158" s="89"/>
      <c r="N158" s="89"/>
      <c r="O158" s="89"/>
      <c r="P158" s="89"/>
      <c r="Q158" s="142"/>
      <c r="R158" s="8"/>
      <c r="S158" s="139"/>
      <c r="T158" s="137"/>
      <c r="U158" s="139" t="s">
        <v>174</v>
      </c>
      <c r="V158" s="137"/>
      <c r="W158" s="135"/>
      <c r="X158" s="135"/>
      <c r="Y158" s="133"/>
      <c r="Z158" s="15"/>
      <c r="AA158" s="15"/>
      <c r="AB158" s="15"/>
      <c r="AC158" s="15"/>
      <c r="AD158" s="15"/>
      <c r="AE158" s="15"/>
      <c r="AF158" s="15"/>
      <c r="AG158" s="15"/>
      <c r="AH158" s="15"/>
      <c r="AI158" s="15"/>
      <c r="AJ158" s="15"/>
      <c r="AK158" s="15"/>
      <c r="AL158" s="15"/>
      <c r="AM158" s="15"/>
      <c r="AN158" s="15"/>
      <c r="AO158" s="15"/>
    </row>
    <row r="159" spans="1:41" ht="16.5" collapsed="1" thickBot="1" x14ac:dyDescent="0.3">
      <c r="A159" s="127"/>
      <c r="B159" s="23" t="s">
        <v>195</v>
      </c>
      <c r="C159" s="18" t="s">
        <v>132</v>
      </c>
      <c r="D159" s="19" t="s">
        <v>137</v>
      </c>
      <c r="E159" s="19" t="s">
        <v>240</v>
      </c>
      <c r="F159" s="20" t="s">
        <v>133</v>
      </c>
      <c r="G159" s="122">
        <v>4.4999999999999998E-2</v>
      </c>
      <c r="H159" s="129"/>
      <c r="I159" s="129"/>
      <c r="J159" s="129"/>
      <c r="K159" s="129"/>
      <c r="L159" s="129"/>
      <c r="M159" s="129"/>
      <c r="N159" s="88"/>
      <c r="O159" s="88"/>
      <c r="P159" s="88"/>
      <c r="Q159" s="141"/>
      <c r="R159" s="8"/>
      <c r="S159" s="139"/>
      <c r="T159" s="137"/>
      <c r="U159" s="139"/>
      <c r="V159" s="137"/>
      <c r="W159" s="135"/>
      <c r="X159" s="135"/>
      <c r="Y159" s="133"/>
      <c r="Z159" s="15"/>
      <c r="AA159" s="15"/>
      <c r="AB159" s="15"/>
      <c r="AC159" s="15"/>
      <c r="AD159" s="15"/>
      <c r="AE159" s="15"/>
      <c r="AF159" s="15"/>
      <c r="AG159" s="15"/>
      <c r="AH159" s="15"/>
      <c r="AI159" s="15"/>
      <c r="AJ159" s="15"/>
      <c r="AK159" s="15"/>
      <c r="AL159" s="15"/>
      <c r="AM159" s="15"/>
      <c r="AN159" s="15"/>
      <c r="AO159" s="15"/>
    </row>
    <row r="160" spans="1:41" ht="16.5" hidden="1" outlineLevel="1" thickBot="1" x14ac:dyDescent="0.3">
      <c r="A160" s="127"/>
      <c r="B160" s="78"/>
      <c r="C160" s="128" t="s">
        <v>205</v>
      </c>
      <c r="D160" s="128"/>
      <c r="E160" s="128"/>
      <c r="F160" s="128"/>
      <c r="G160" s="83"/>
      <c r="H160" s="130"/>
      <c r="I160" s="130"/>
      <c r="J160" s="130"/>
      <c r="K160" s="130"/>
      <c r="L160" s="130"/>
      <c r="M160" s="130"/>
      <c r="N160" s="118"/>
      <c r="O160" s="118"/>
      <c r="P160" s="118"/>
      <c r="Q160" s="142"/>
      <c r="R160" s="8"/>
      <c r="S160" s="139"/>
      <c r="T160" s="137"/>
      <c r="U160" s="139"/>
      <c r="V160" s="137"/>
      <c r="W160" s="135"/>
      <c r="X160" s="135"/>
      <c r="Y160" s="133"/>
      <c r="Z160" s="15"/>
      <c r="AA160" s="15"/>
      <c r="AB160" s="15"/>
      <c r="AC160" s="15"/>
      <c r="AD160" s="15"/>
      <c r="AE160" s="15"/>
      <c r="AF160" s="15"/>
      <c r="AG160" s="15"/>
      <c r="AH160" s="15"/>
      <c r="AI160" s="15"/>
      <c r="AJ160" s="15"/>
      <c r="AK160" s="15"/>
      <c r="AL160" s="15"/>
      <c r="AM160" s="15"/>
      <c r="AN160" s="15"/>
      <c r="AO160" s="15"/>
    </row>
    <row r="161" spans="1:41" ht="16.5" collapsed="1" thickBot="1" x14ac:dyDescent="0.3">
      <c r="A161" s="127"/>
      <c r="B161" s="23" t="s">
        <v>379</v>
      </c>
      <c r="C161" s="18" t="s">
        <v>380</v>
      </c>
      <c r="D161" s="19" t="s">
        <v>137</v>
      </c>
      <c r="E161" s="19" t="s">
        <v>381</v>
      </c>
      <c r="F161" s="20" t="s">
        <v>382</v>
      </c>
      <c r="G161" s="132" t="s">
        <v>436</v>
      </c>
      <c r="H161" s="130"/>
      <c r="I161" s="130"/>
      <c r="J161" s="130"/>
      <c r="K161" s="130"/>
      <c r="L161" s="130"/>
      <c r="M161" s="130"/>
      <c r="N161" s="118"/>
      <c r="O161" s="118"/>
      <c r="P161" s="118"/>
      <c r="Q161" s="142"/>
      <c r="R161" s="8"/>
      <c r="S161" s="139"/>
      <c r="T161" s="137"/>
      <c r="U161" s="139"/>
      <c r="V161" s="137"/>
      <c r="W161" s="135"/>
      <c r="X161" s="135"/>
      <c r="Y161" s="133"/>
      <c r="Z161" s="15"/>
      <c r="AA161" s="15"/>
      <c r="AB161" s="15"/>
      <c r="AC161" s="15"/>
      <c r="AD161" s="15"/>
      <c r="AE161" s="15"/>
      <c r="AF161" s="15"/>
      <c r="AG161" s="15"/>
      <c r="AH161" s="15"/>
      <c r="AI161" s="15"/>
      <c r="AJ161" s="15"/>
      <c r="AK161" s="15"/>
      <c r="AL161" s="15"/>
      <c r="AM161" s="15"/>
      <c r="AN161" s="15"/>
      <c r="AO161" s="15"/>
    </row>
    <row r="162" spans="1:41" ht="93.75" hidden="1" customHeight="1" outlineLevel="1" thickBot="1" x14ac:dyDescent="0.3">
      <c r="A162" s="127"/>
      <c r="B162" s="78"/>
      <c r="C162" s="128" t="s">
        <v>383</v>
      </c>
      <c r="D162" s="128"/>
      <c r="E162" s="128"/>
      <c r="F162" s="128"/>
      <c r="G162" s="130"/>
      <c r="H162" s="130"/>
      <c r="I162" s="130"/>
      <c r="J162" s="130"/>
      <c r="K162" s="130"/>
      <c r="L162" s="130"/>
      <c r="M162" s="130"/>
      <c r="N162" s="118"/>
      <c r="O162" s="118"/>
      <c r="P162" s="118"/>
      <c r="Q162" s="142"/>
      <c r="R162" s="8"/>
      <c r="S162" s="139"/>
      <c r="T162" s="137"/>
      <c r="U162" s="139"/>
      <c r="V162" s="137"/>
      <c r="W162" s="135"/>
      <c r="X162" s="135"/>
      <c r="Y162" s="133"/>
      <c r="Z162" s="15"/>
      <c r="AA162" s="15"/>
      <c r="AB162" s="15"/>
      <c r="AC162" s="15"/>
      <c r="AD162" s="15"/>
      <c r="AE162" s="15"/>
      <c r="AF162" s="15"/>
      <c r="AG162" s="15"/>
      <c r="AH162" s="15"/>
      <c r="AI162" s="15"/>
      <c r="AJ162" s="15"/>
      <c r="AK162" s="15"/>
      <c r="AL162" s="15"/>
      <c r="AM162" s="15"/>
      <c r="AN162" s="15"/>
      <c r="AO162" s="15"/>
    </row>
    <row r="163" spans="1:41" ht="32.25" collapsed="1" thickBot="1" x14ac:dyDescent="0.3">
      <c r="A163" s="127"/>
      <c r="B163" s="23" t="s">
        <v>384</v>
      </c>
      <c r="C163" s="18" t="s">
        <v>385</v>
      </c>
      <c r="D163" s="19" t="s">
        <v>137</v>
      </c>
      <c r="E163" s="19" t="s">
        <v>386</v>
      </c>
      <c r="F163" s="20" t="s">
        <v>382</v>
      </c>
      <c r="G163" s="132" t="s">
        <v>436</v>
      </c>
      <c r="H163" s="130"/>
      <c r="I163" s="130"/>
      <c r="J163" s="130"/>
      <c r="K163" s="130"/>
      <c r="L163" s="130"/>
      <c r="M163" s="130"/>
      <c r="N163" s="118"/>
      <c r="O163" s="118"/>
      <c r="P163" s="118"/>
      <c r="Q163" s="142"/>
      <c r="R163" s="8"/>
      <c r="S163" s="139"/>
      <c r="T163" s="137"/>
      <c r="U163" s="139"/>
      <c r="V163" s="137"/>
      <c r="W163" s="135"/>
      <c r="X163" s="135"/>
      <c r="Y163" s="133"/>
      <c r="Z163" s="15"/>
      <c r="AA163" s="15"/>
      <c r="AB163" s="15"/>
      <c r="AC163" s="15"/>
      <c r="AD163" s="15"/>
      <c r="AE163" s="15"/>
      <c r="AF163" s="15"/>
      <c r="AG163" s="15"/>
      <c r="AH163" s="15"/>
      <c r="AI163" s="15"/>
      <c r="AJ163" s="15"/>
      <c r="AK163" s="15"/>
      <c r="AL163" s="15"/>
      <c r="AM163" s="15"/>
      <c r="AN163" s="15"/>
      <c r="AO163" s="15"/>
    </row>
    <row r="164" spans="1:41" ht="77.25" hidden="1" customHeight="1" outlineLevel="1" thickBot="1" x14ac:dyDescent="0.3">
      <c r="A164" s="127"/>
      <c r="B164" s="78"/>
      <c r="C164" s="128" t="s">
        <v>387</v>
      </c>
      <c r="D164" s="128"/>
      <c r="E164" s="128"/>
      <c r="F164" s="128"/>
      <c r="G164" s="130"/>
      <c r="H164" s="130"/>
      <c r="I164" s="130"/>
      <c r="J164" s="130"/>
      <c r="K164" s="130"/>
      <c r="L164" s="130"/>
      <c r="M164" s="130"/>
      <c r="N164" s="118"/>
      <c r="O164" s="118"/>
      <c r="P164" s="118"/>
      <c r="Q164" s="142"/>
      <c r="R164" s="8"/>
      <c r="S164" s="139"/>
      <c r="T164" s="137"/>
      <c r="U164" s="139"/>
      <c r="V164" s="137"/>
      <c r="W164" s="135"/>
      <c r="X164" s="135"/>
      <c r="Y164" s="133"/>
      <c r="Z164" s="15"/>
      <c r="AA164" s="15"/>
      <c r="AB164" s="15"/>
      <c r="AC164" s="15"/>
      <c r="AD164" s="15"/>
      <c r="AE164" s="15"/>
      <c r="AF164" s="15"/>
      <c r="AG164" s="15"/>
      <c r="AH164" s="15"/>
      <c r="AI164" s="15"/>
      <c r="AJ164" s="15"/>
      <c r="AK164" s="15"/>
      <c r="AL164" s="15"/>
      <c r="AM164" s="15"/>
      <c r="AN164" s="15"/>
      <c r="AO164" s="15"/>
    </row>
    <row r="165" spans="1:41" ht="16.5" collapsed="1" thickBot="1" x14ac:dyDescent="0.3">
      <c r="A165" s="127"/>
      <c r="B165" s="23" t="s">
        <v>388</v>
      </c>
      <c r="C165" s="18" t="s">
        <v>389</v>
      </c>
      <c r="D165" s="19" t="s">
        <v>137</v>
      </c>
      <c r="E165" s="19" t="s">
        <v>390</v>
      </c>
      <c r="F165" s="20" t="s">
        <v>382</v>
      </c>
      <c r="G165" s="132" t="s">
        <v>436</v>
      </c>
      <c r="H165" s="130"/>
      <c r="I165" s="130"/>
      <c r="J165" s="130"/>
      <c r="K165" s="130"/>
      <c r="L165" s="130"/>
      <c r="M165" s="130"/>
      <c r="N165" s="118"/>
      <c r="O165" s="118"/>
      <c r="P165" s="118"/>
      <c r="Q165" s="142"/>
      <c r="R165" s="8"/>
      <c r="S165" s="139"/>
      <c r="T165" s="137"/>
      <c r="U165" s="139"/>
      <c r="V165" s="137"/>
      <c r="W165" s="135"/>
      <c r="X165" s="135"/>
      <c r="Y165" s="133"/>
      <c r="Z165" s="15"/>
      <c r="AA165" s="15"/>
      <c r="AB165" s="15"/>
      <c r="AC165" s="15"/>
      <c r="AD165" s="15"/>
      <c r="AE165" s="15"/>
      <c r="AF165" s="15"/>
      <c r="AG165" s="15"/>
      <c r="AH165" s="15"/>
      <c r="AI165" s="15"/>
      <c r="AJ165" s="15"/>
      <c r="AK165" s="15"/>
      <c r="AL165" s="15"/>
      <c r="AM165" s="15"/>
      <c r="AN165" s="15"/>
      <c r="AO165" s="15"/>
    </row>
    <row r="166" spans="1:41" ht="54.75" hidden="1" customHeight="1" outlineLevel="1" thickBot="1" x14ac:dyDescent="0.3">
      <c r="A166" s="127"/>
      <c r="B166" s="78"/>
      <c r="C166" s="128" t="s">
        <v>391</v>
      </c>
      <c r="D166" s="128"/>
      <c r="E166" s="128"/>
      <c r="F166" s="128"/>
      <c r="G166" s="130"/>
      <c r="H166" s="130"/>
      <c r="I166" s="130"/>
      <c r="J166" s="130"/>
      <c r="K166" s="130"/>
      <c r="L166" s="130"/>
      <c r="M166" s="130"/>
      <c r="N166" s="118"/>
      <c r="O166" s="118"/>
      <c r="P166" s="118"/>
      <c r="Q166" s="142"/>
      <c r="R166" s="8"/>
      <c r="S166" s="139"/>
      <c r="T166" s="137"/>
      <c r="U166" s="139"/>
      <c r="V166" s="137"/>
      <c r="W166" s="135"/>
      <c r="X166" s="135"/>
      <c r="Y166" s="133"/>
      <c r="Z166" s="15"/>
      <c r="AA166" s="15"/>
      <c r="AB166" s="15"/>
      <c r="AC166" s="15"/>
      <c r="AD166" s="15"/>
      <c r="AE166" s="15"/>
      <c r="AF166" s="15"/>
      <c r="AG166" s="15"/>
      <c r="AH166" s="15"/>
      <c r="AI166" s="15"/>
      <c r="AJ166" s="15"/>
      <c r="AK166" s="15"/>
      <c r="AL166" s="15"/>
      <c r="AM166" s="15"/>
      <c r="AN166" s="15"/>
      <c r="AO166" s="15"/>
    </row>
    <row r="167" spans="1:41" ht="16.5" collapsed="1" thickBot="1" x14ac:dyDescent="0.3">
      <c r="A167" s="127"/>
      <c r="B167" s="23" t="s">
        <v>393</v>
      </c>
      <c r="C167" s="18" t="s">
        <v>394</v>
      </c>
      <c r="D167" s="19" t="s">
        <v>137</v>
      </c>
      <c r="E167" s="19" t="s">
        <v>392</v>
      </c>
      <c r="F167" s="20" t="s">
        <v>382</v>
      </c>
      <c r="G167" s="132" t="s">
        <v>436</v>
      </c>
      <c r="H167" s="130"/>
      <c r="I167" s="130"/>
      <c r="J167" s="130"/>
      <c r="K167" s="130"/>
      <c r="L167" s="130"/>
      <c r="M167" s="130"/>
      <c r="N167" s="118"/>
      <c r="O167" s="118"/>
      <c r="P167" s="118"/>
      <c r="Q167" s="142"/>
      <c r="R167" s="8"/>
      <c r="S167" s="139"/>
      <c r="T167" s="137"/>
      <c r="U167" s="139"/>
      <c r="V167" s="137"/>
      <c r="W167" s="135"/>
      <c r="X167" s="135"/>
      <c r="Y167" s="133"/>
      <c r="Z167" s="15"/>
      <c r="AA167" s="15"/>
      <c r="AB167" s="15"/>
      <c r="AC167" s="15"/>
      <c r="AD167" s="15"/>
      <c r="AE167" s="15"/>
      <c r="AF167" s="15"/>
      <c r="AG167" s="15"/>
      <c r="AH167" s="15"/>
      <c r="AI167" s="15"/>
      <c r="AJ167" s="15"/>
      <c r="AK167" s="15"/>
      <c r="AL167" s="15"/>
      <c r="AM167" s="15"/>
      <c r="AN167" s="15"/>
      <c r="AO167" s="15"/>
    </row>
    <row r="168" spans="1:41" ht="39" hidden="1" customHeight="1" outlineLevel="1" thickBot="1" x14ac:dyDescent="0.3">
      <c r="A168" s="127"/>
      <c r="B168" s="78"/>
      <c r="C168" s="128" t="s">
        <v>395</v>
      </c>
      <c r="D168" s="128"/>
      <c r="E168" s="128"/>
      <c r="F168" s="128"/>
      <c r="G168" s="130"/>
      <c r="H168" s="130"/>
      <c r="I168" s="130"/>
      <c r="J168" s="130"/>
      <c r="K168" s="130"/>
      <c r="L168" s="130"/>
      <c r="M168" s="130"/>
      <c r="N168" s="118"/>
      <c r="O168" s="118"/>
      <c r="P168" s="118"/>
      <c r="Q168" s="142"/>
      <c r="R168" s="8"/>
      <c r="S168" s="139"/>
      <c r="T168" s="137"/>
      <c r="U168" s="139"/>
      <c r="V168" s="137"/>
      <c r="W168" s="135"/>
      <c r="X168" s="135"/>
      <c r="Y168" s="133"/>
      <c r="Z168" s="15"/>
      <c r="AA168" s="15"/>
      <c r="AB168" s="15"/>
      <c r="AC168" s="15"/>
      <c r="AD168" s="15"/>
      <c r="AE168" s="15"/>
      <c r="AF168" s="15"/>
      <c r="AG168" s="15"/>
      <c r="AH168" s="15"/>
      <c r="AI168" s="15"/>
      <c r="AJ168" s="15"/>
      <c r="AK168" s="15"/>
      <c r="AL168" s="15"/>
      <c r="AM168" s="15"/>
      <c r="AN168" s="15"/>
      <c r="AO168" s="15"/>
    </row>
    <row r="169" spans="1:41" ht="28.5" customHeight="1" collapsed="1" thickBot="1" x14ac:dyDescent="0.3">
      <c r="A169" s="127"/>
      <c r="B169" s="23" t="s">
        <v>396</v>
      </c>
      <c r="C169" s="18" t="s">
        <v>397</v>
      </c>
      <c r="D169" s="19" t="s">
        <v>137</v>
      </c>
      <c r="E169" s="19" t="s">
        <v>398</v>
      </c>
      <c r="F169" s="20" t="s">
        <v>382</v>
      </c>
      <c r="G169" s="132" t="s">
        <v>436</v>
      </c>
      <c r="H169" s="130"/>
      <c r="I169" s="130"/>
      <c r="J169" s="130"/>
      <c r="K169" s="130"/>
      <c r="L169" s="130"/>
      <c r="M169" s="130"/>
      <c r="N169" s="118"/>
      <c r="O169" s="118"/>
      <c r="P169" s="118"/>
      <c r="Q169" s="142"/>
      <c r="R169" s="8"/>
      <c r="S169" s="139"/>
      <c r="T169" s="137"/>
      <c r="U169" s="139"/>
      <c r="V169" s="137"/>
      <c r="W169" s="135"/>
      <c r="X169" s="135"/>
      <c r="Y169" s="133"/>
      <c r="Z169" s="15"/>
      <c r="AA169" s="15"/>
      <c r="AB169" s="15"/>
      <c r="AC169" s="15"/>
      <c r="AD169" s="15"/>
      <c r="AE169" s="15"/>
      <c r="AF169" s="15"/>
      <c r="AG169" s="15"/>
      <c r="AH169" s="15"/>
      <c r="AI169" s="15"/>
      <c r="AJ169" s="15"/>
      <c r="AK169" s="15"/>
      <c r="AL169" s="15"/>
      <c r="AM169" s="15"/>
      <c r="AN169" s="15"/>
      <c r="AO169" s="15"/>
    </row>
    <row r="170" spans="1:41" ht="54.75" hidden="1" customHeight="1" outlineLevel="1" thickBot="1" x14ac:dyDescent="0.3">
      <c r="A170" s="127"/>
      <c r="B170" s="26"/>
      <c r="C170" s="128" t="s">
        <v>399</v>
      </c>
      <c r="D170" s="128"/>
      <c r="E170" s="128"/>
      <c r="F170" s="128"/>
      <c r="G170" s="131"/>
      <c r="H170" s="131"/>
      <c r="I170" s="131"/>
      <c r="J170" s="131"/>
      <c r="K170" s="131"/>
      <c r="L170" s="131"/>
      <c r="M170" s="131"/>
      <c r="N170" s="117"/>
      <c r="O170" s="117"/>
      <c r="P170" s="117"/>
      <c r="Q170" s="143"/>
      <c r="R170" s="14"/>
      <c r="S170" s="140"/>
      <c r="T170" s="138"/>
      <c r="U170" s="140"/>
      <c r="V170" s="138"/>
      <c r="W170" s="136"/>
      <c r="X170" s="136"/>
      <c r="Y170" s="134"/>
      <c r="Z170" s="15"/>
      <c r="AA170" s="15"/>
      <c r="AB170" s="15"/>
      <c r="AC170" s="15"/>
      <c r="AD170" s="15"/>
      <c r="AE170" s="15"/>
      <c r="AF170" s="15"/>
      <c r="AG170" s="15"/>
      <c r="AH170" s="15"/>
      <c r="AI170" s="15"/>
      <c r="AJ170" s="15"/>
      <c r="AK170" s="15"/>
      <c r="AL170" s="15"/>
      <c r="AM170" s="15"/>
      <c r="AN170" s="15"/>
      <c r="AO170" s="15"/>
    </row>
    <row r="171" spans="1:41" collapsed="1" x14ac:dyDescent="0.25">
      <c r="A171" s="15"/>
      <c r="B171" s="27"/>
      <c r="C171" s="15"/>
      <c r="D171" s="15"/>
      <c r="E171" s="15"/>
      <c r="F171" s="15"/>
      <c r="G171" s="15"/>
      <c r="H171" s="15"/>
      <c r="I171" s="15"/>
      <c r="J171" s="15"/>
      <c r="K171" s="15"/>
      <c r="L171" s="15"/>
      <c r="M171" s="15"/>
      <c r="N171" s="15"/>
      <c r="O171" s="15"/>
      <c r="P171" s="15"/>
      <c r="Q171" s="15"/>
      <c r="R171" s="15"/>
      <c r="S171" s="16"/>
      <c r="T171" s="17"/>
      <c r="U171" s="16"/>
      <c r="V171" s="17"/>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15"/>
      <c r="B172" s="27"/>
      <c r="C172" s="15"/>
      <c r="D172" s="15"/>
      <c r="E172" s="15"/>
      <c r="F172" s="15"/>
      <c r="G172" s="15"/>
      <c r="H172" s="15"/>
      <c r="I172" s="15"/>
      <c r="J172" s="15"/>
      <c r="K172" s="15"/>
      <c r="L172" s="15"/>
      <c r="M172" s="15"/>
      <c r="N172" s="15"/>
      <c r="O172" s="15"/>
      <c r="P172" s="15"/>
      <c r="Q172" s="15"/>
      <c r="R172" s="15"/>
      <c r="S172" s="16"/>
      <c r="T172" s="17"/>
      <c r="U172" s="16"/>
      <c r="V172" s="17"/>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15"/>
      <c r="B173" s="27"/>
      <c r="C173" s="15"/>
      <c r="D173" s="15"/>
      <c r="E173" s="15"/>
      <c r="F173" s="15"/>
      <c r="G173" s="15"/>
      <c r="H173" s="15"/>
      <c r="I173" s="15"/>
      <c r="J173" s="15"/>
      <c r="K173" s="15"/>
      <c r="L173" s="15"/>
      <c r="M173" s="15"/>
      <c r="N173" s="15"/>
      <c r="O173" s="15"/>
      <c r="P173" s="15"/>
      <c r="Q173" s="15"/>
      <c r="R173" s="15"/>
      <c r="S173" s="16"/>
      <c r="T173" s="17"/>
      <c r="U173" s="16"/>
      <c r="V173" s="17"/>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15"/>
      <c r="B174" s="27"/>
      <c r="C174" s="15"/>
      <c r="D174" s="15"/>
      <c r="E174" s="15"/>
      <c r="F174" s="15"/>
      <c r="G174" s="15"/>
      <c r="H174" s="15"/>
      <c r="I174" s="15"/>
      <c r="J174" s="15"/>
      <c r="K174" s="15"/>
      <c r="L174" s="15"/>
      <c r="M174" s="15"/>
      <c r="N174" s="15"/>
      <c r="O174" s="15"/>
      <c r="P174" s="15"/>
      <c r="Q174" s="15"/>
      <c r="R174" s="15"/>
      <c r="S174" s="16"/>
      <c r="T174" s="17"/>
      <c r="U174" s="16"/>
      <c r="V174" s="17"/>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15"/>
      <c r="B175" s="27"/>
      <c r="C175" s="15"/>
      <c r="D175" s="15"/>
      <c r="E175" s="15"/>
      <c r="F175" s="15"/>
      <c r="G175" s="15"/>
      <c r="H175" s="15"/>
      <c r="I175" s="15"/>
      <c r="J175" s="15"/>
      <c r="K175" s="15"/>
      <c r="L175" s="15"/>
      <c r="M175" s="15"/>
      <c r="N175" s="15"/>
      <c r="O175" s="15"/>
      <c r="P175" s="15"/>
      <c r="Q175" s="15"/>
      <c r="R175" s="15"/>
      <c r="S175" s="16"/>
      <c r="T175" s="17"/>
      <c r="U175" s="16"/>
      <c r="V175" s="17"/>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15"/>
      <c r="B176" s="27"/>
      <c r="C176" s="15"/>
      <c r="D176" s="15"/>
      <c r="E176" s="15"/>
      <c r="F176" s="15"/>
      <c r="G176" s="15"/>
      <c r="H176" s="15"/>
      <c r="I176" s="15"/>
      <c r="J176" s="15"/>
      <c r="K176" s="15"/>
      <c r="L176" s="15"/>
      <c r="M176" s="15"/>
      <c r="N176" s="15"/>
      <c r="O176" s="15"/>
      <c r="P176" s="15"/>
      <c r="Q176" s="15"/>
      <c r="R176" s="15"/>
      <c r="S176" s="16"/>
      <c r="T176" s="17"/>
      <c r="U176" s="16"/>
      <c r="V176" s="17"/>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15"/>
      <c r="B177" s="27"/>
      <c r="C177" s="15"/>
      <c r="D177" s="15"/>
      <c r="E177" s="15"/>
      <c r="F177" s="15"/>
      <c r="G177" s="15"/>
      <c r="H177" s="15"/>
      <c r="I177" s="15"/>
      <c r="J177" s="15"/>
      <c r="K177" s="15"/>
      <c r="L177" s="15"/>
      <c r="M177" s="15"/>
      <c r="N177" s="15"/>
      <c r="O177" s="15"/>
      <c r="P177" s="15"/>
      <c r="Q177" s="15"/>
      <c r="R177" s="15"/>
      <c r="S177" s="16"/>
      <c r="T177" s="17"/>
      <c r="U177" s="16"/>
      <c r="V177" s="17"/>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15"/>
      <c r="B178" s="27"/>
      <c r="C178" s="15"/>
      <c r="D178" s="15"/>
      <c r="E178" s="15"/>
      <c r="F178" s="15"/>
      <c r="G178" s="15"/>
      <c r="H178" s="15"/>
      <c r="I178" s="15"/>
      <c r="J178" s="15"/>
      <c r="K178" s="15"/>
      <c r="L178" s="15"/>
      <c r="M178" s="15"/>
      <c r="N178" s="15"/>
      <c r="O178" s="15"/>
      <c r="P178" s="15"/>
      <c r="Q178" s="15"/>
      <c r="R178" s="15"/>
      <c r="S178" s="16"/>
      <c r="T178" s="17"/>
      <c r="U178" s="16"/>
      <c r="V178" s="17"/>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15"/>
      <c r="B179" s="27"/>
      <c r="C179" s="15"/>
      <c r="D179" s="15"/>
      <c r="E179" s="15"/>
      <c r="F179" s="15"/>
      <c r="G179" s="15"/>
      <c r="H179" s="15"/>
      <c r="I179" s="15"/>
      <c r="J179" s="15"/>
      <c r="K179" s="15"/>
      <c r="L179" s="15"/>
      <c r="M179" s="15"/>
      <c r="N179" s="15"/>
      <c r="O179" s="15"/>
      <c r="P179" s="15"/>
      <c r="Q179" s="15"/>
      <c r="R179" s="15"/>
      <c r="S179" s="16"/>
      <c r="T179" s="17"/>
      <c r="U179" s="16"/>
      <c r="V179" s="17"/>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15"/>
      <c r="B180" s="27"/>
      <c r="C180" s="15"/>
      <c r="D180" s="15"/>
      <c r="E180" s="15"/>
      <c r="F180" s="15"/>
      <c r="G180" s="15"/>
      <c r="H180" s="15"/>
      <c r="I180" s="15"/>
      <c r="J180" s="15"/>
      <c r="K180" s="15"/>
      <c r="L180" s="15"/>
      <c r="M180" s="15"/>
      <c r="N180" s="15"/>
      <c r="O180" s="15"/>
      <c r="P180" s="15"/>
      <c r="Q180" s="15"/>
      <c r="R180" s="15"/>
      <c r="S180" s="16"/>
      <c r="T180" s="17"/>
      <c r="U180" s="16"/>
      <c r="V180" s="17"/>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15"/>
      <c r="B181" s="27"/>
      <c r="C181" s="15"/>
      <c r="D181" s="15"/>
      <c r="E181" s="15"/>
      <c r="F181" s="15"/>
      <c r="G181" s="15"/>
      <c r="H181" s="15"/>
      <c r="I181" s="15"/>
      <c r="J181" s="15"/>
      <c r="K181" s="15"/>
      <c r="L181" s="15"/>
      <c r="M181" s="15"/>
      <c r="N181" s="15"/>
      <c r="O181" s="15"/>
      <c r="P181" s="15"/>
      <c r="Q181" s="15"/>
      <c r="R181" s="15"/>
      <c r="S181" s="16"/>
      <c r="T181" s="17"/>
      <c r="U181" s="16"/>
      <c r="V181" s="17"/>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15"/>
      <c r="B182" s="27"/>
      <c r="C182" s="15"/>
      <c r="D182" s="15"/>
      <c r="E182" s="15"/>
      <c r="F182" s="15"/>
      <c r="G182" s="15"/>
      <c r="H182" s="15"/>
      <c r="I182" s="15"/>
      <c r="J182" s="15"/>
      <c r="K182" s="15"/>
      <c r="L182" s="15"/>
      <c r="M182" s="15"/>
      <c r="N182" s="15"/>
      <c r="O182" s="15"/>
      <c r="P182" s="15"/>
      <c r="Q182" s="15"/>
      <c r="R182" s="15"/>
      <c r="S182" s="16"/>
      <c r="T182" s="17"/>
      <c r="U182" s="16"/>
      <c r="V182" s="17"/>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15"/>
      <c r="B183" s="27"/>
      <c r="C183" s="15"/>
      <c r="D183" s="15"/>
      <c r="E183" s="15"/>
      <c r="F183" s="15"/>
      <c r="G183" s="15"/>
      <c r="H183" s="15"/>
      <c r="I183" s="15"/>
      <c r="J183" s="15"/>
      <c r="K183" s="15"/>
      <c r="L183" s="15"/>
      <c r="M183" s="15"/>
      <c r="N183" s="15"/>
      <c r="O183" s="15"/>
      <c r="P183" s="15"/>
      <c r="Q183" s="15"/>
      <c r="R183" s="15"/>
      <c r="S183" s="16"/>
      <c r="T183" s="17"/>
      <c r="U183" s="16"/>
      <c r="V183" s="17"/>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15"/>
      <c r="B184" s="27"/>
      <c r="C184" s="15"/>
      <c r="D184" s="15"/>
      <c r="E184" s="15"/>
      <c r="F184" s="15"/>
      <c r="G184" s="15"/>
      <c r="H184" s="15"/>
      <c r="I184" s="15"/>
      <c r="J184" s="15"/>
      <c r="K184" s="15"/>
      <c r="L184" s="15"/>
      <c r="M184" s="15"/>
      <c r="N184" s="15"/>
      <c r="O184" s="15"/>
      <c r="P184" s="15"/>
      <c r="Q184" s="15"/>
      <c r="R184" s="15"/>
      <c r="S184" s="16"/>
      <c r="T184" s="17"/>
      <c r="U184" s="16"/>
      <c r="V184" s="17"/>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15"/>
      <c r="B185" s="27"/>
      <c r="C185" s="15"/>
      <c r="D185" s="15"/>
      <c r="E185" s="15"/>
      <c r="F185" s="15"/>
      <c r="G185" s="15"/>
      <c r="H185" s="15"/>
      <c r="I185" s="15"/>
      <c r="J185" s="15"/>
      <c r="K185" s="15"/>
      <c r="L185" s="15"/>
      <c r="M185" s="15"/>
      <c r="N185" s="15"/>
      <c r="O185" s="15"/>
      <c r="P185" s="15"/>
      <c r="Q185" s="15"/>
      <c r="R185" s="15"/>
      <c r="S185" s="16"/>
      <c r="T185" s="17"/>
      <c r="U185" s="16"/>
      <c r="V185" s="17"/>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15"/>
      <c r="B186" s="27"/>
      <c r="C186" s="15"/>
      <c r="D186" s="15"/>
      <c r="E186" s="15"/>
      <c r="F186" s="15"/>
      <c r="G186" s="15"/>
      <c r="H186" s="15"/>
      <c r="I186" s="15"/>
      <c r="J186" s="15"/>
      <c r="K186" s="15"/>
      <c r="L186" s="15"/>
      <c r="M186" s="15"/>
      <c r="N186" s="15"/>
      <c r="O186" s="15"/>
      <c r="P186" s="15"/>
      <c r="Q186" s="15"/>
      <c r="R186" s="15"/>
      <c r="S186" s="16"/>
      <c r="T186" s="17"/>
      <c r="U186" s="16"/>
      <c r="V186" s="17"/>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15"/>
      <c r="B187" s="27"/>
      <c r="C187" s="15"/>
      <c r="D187" s="15"/>
      <c r="E187" s="15"/>
      <c r="F187" s="15"/>
      <c r="G187" s="15"/>
      <c r="H187" s="15"/>
      <c r="I187" s="15"/>
      <c r="J187" s="15"/>
      <c r="K187" s="15"/>
      <c r="L187" s="15"/>
      <c r="M187" s="15"/>
      <c r="N187" s="15"/>
      <c r="O187" s="15"/>
      <c r="P187" s="15"/>
      <c r="Q187" s="15"/>
      <c r="R187" s="15"/>
      <c r="S187" s="16"/>
      <c r="T187" s="17"/>
      <c r="U187" s="16"/>
      <c r="V187" s="17"/>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15"/>
      <c r="B188" s="27"/>
      <c r="C188" s="15"/>
      <c r="D188" s="15"/>
      <c r="E188" s="15"/>
      <c r="F188" s="15"/>
      <c r="G188" s="15"/>
      <c r="H188" s="15"/>
      <c r="I188" s="15"/>
      <c r="J188" s="15"/>
      <c r="K188" s="15"/>
      <c r="L188" s="15"/>
      <c r="M188" s="15"/>
      <c r="N188" s="15"/>
      <c r="O188" s="15"/>
      <c r="P188" s="15"/>
      <c r="Q188" s="15"/>
      <c r="R188" s="15"/>
      <c r="S188" s="16"/>
      <c r="T188" s="17"/>
      <c r="U188" s="16"/>
      <c r="V188" s="17"/>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15"/>
      <c r="B189" s="27"/>
      <c r="C189" s="15"/>
      <c r="D189" s="15"/>
      <c r="E189" s="15"/>
      <c r="F189" s="15"/>
      <c r="G189" s="15"/>
      <c r="H189" s="15"/>
      <c r="I189" s="15"/>
      <c r="J189" s="15"/>
      <c r="K189" s="15"/>
      <c r="L189" s="15"/>
      <c r="M189" s="15"/>
      <c r="N189" s="15"/>
      <c r="O189" s="15"/>
      <c r="P189" s="15"/>
      <c r="Q189" s="15"/>
      <c r="R189" s="15"/>
      <c r="S189" s="16"/>
      <c r="T189" s="17"/>
      <c r="U189" s="16"/>
      <c r="V189" s="17"/>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15"/>
      <c r="B190" s="27"/>
      <c r="C190" s="15"/>
      <c r="D190" s="15"/>
      <c r="E190" s="15"/>
      <c r="F190" s="15"/>
      <c r="G190" s="15"/>
      <c r="H190" s="15"/>
      <c r="I190" s="15"/>
      <c r="J190" s="15"/>
      <c r="K190" s="15"/>
      <c r="L190" s="15"/>
      <c r="M190" s="15"/>
      <c r="N190" s="15"/>
      <c r="O190" s="15"/>
      <c r="P190" s="15"/>
      <c r="Q190" s="15"/>
      <c r="R190" s="15"/>
      <c r="S190" s="16"/>
      <c r="T190" s="17"/>
      <c r="U190" s="16"/>
      <c r="V190" s="17"/>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15"/>
      <c r="B191" s="27"/>
      <c r="C191" s="15"/>
      <c r="D191" s="15"/>
      <c r="E191" s="15"/>
      <c r="F191" s="15"/>
      <c r="G191" s="15"/>
      <c r="H191" s="15"/>
      <c r="I191" s="15"/>
      <c r="J191" s="15"/>
      <c r="K191" s="15"/>
      <c r="L191" s="15"/>
      <c r="M191" s="15"/>
      <c r="N191" s="15"/>
      <c r="O191" s="15"/>
      <c r="P191" s="15"/>
      <c r="Q191" s="15"/>
      <c r="R191" s="15"/>
      <c r="S191" s="16"/>
      <c r="T191" s="17"/>
      <c r="U191" s="16"/>
      <c r="V191" s="17"/>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15"/>
      <c r="B192" s="27"/>
      <c r="C192" s="15"/>
      <c r="D192" s="15"/>
      <c r="E192" s="15"/>
      <c r="F192" s="15"/>
      <c r="G192" s="15"/>
      <c r="H192" s="15"/>
      <c r="I192" s="15"/>
      <c r="J192" s="15"/>
      <c r="K192" s="15"/>
      <c r="L192" s="15"/>
      <c r="M192" s="15"/>
      <c r="N192" s="15"/>
      <c r="O192" s="15"/>
      <c r="P192" s="15"/>
      <c r="Q192" s="15"/>
      <c r="R192" s="15"/>
      <c r="S192" s="16"/>
      <c r="T192" s="17"/>
      <c r="U192" s="16"/>
      <c r="V192" s="17"/>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15"/>
      <c r="B193" s="27"/>
      <c r="C193" s="15"/>
      <c r="D193" s="15"/>
      <c r="E193" s="15"/>
      <c r="F193" s="15"/>
      <c r="G193" s="15"/>
      <c r="H193" s="15"/>
      <c r="I193" s="15"/>
      <c r="J193" s="15"/>
      <c r="K193" s="15"/>
      <c r="L193" s="15"/>
      <c r="M193" s="15"/>
      <c r="N193" s="15"/>
      <c r="O193" s="15"/>
      <c r="P193" s="15"/>
      <c r="Q193" s="15"/>
      <c r="R193" s="15"/>
      <c r="S193" s="16"/>
      <c r="T193" s="17"/>
      <c r="U193" s="16"/>
      <c r="V193" s="17"/>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15"/>
      <c r="B194" s="27"/>
      <c r="C194" s="15"/>
      <c r="D194" s="15"/>
      <c r="E194" s="15"/>
      <c r="F194" s="15"/>
      <c r="G194" s="15"/>
      <c r="H194" s="15"/>
      <c r="I194" s="15"/>
      <c r="J194" s="15"/>
      <c r="K194" s="15"/>
      <c r="L194" s="15"/>
      <c r="M194" s="15"/>
      <c r="N194" s="15"/>
      <c r="O194" s="15"/>
      <c r="P194" s="15"/>
      <c r="Q194" s="15"/>
      <c r="R194" s="15"/>
      <c r="S194" s="16"/>
      <c r="T194" s="17"/>
      <c r="U194" s="16"/>
      <c r="V194" s="17"/>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15"/>
      <c r="B195" s="27"/>
      <c r="C195" s="15"/>
      <c r="D195" s="15"/>
      <c r="E195" s="15"/>
      <c r="F195" s="15"/>
      <c r="G195" s="15"/>
      <c r="H195" s="15"/>
      <c r="I195" s="15"/>
      <c r="J195" s="15"/>
      <c r="K195" s="15"/>
      <c r="L195" s="15"/>
      <c r="M195" s="15"/>
      <c r="N195" s="15"/>
      <c r="O195" s="15"/>
      <c r="P195" s="15"/>
      <c r="Q195" s="15"/>
      <c r="R195" s="15"/>
      <c r="S195" s="16"/>
      <c r="T195" s="17"/>
      <c r="U195" s="16"/>
      <c r="V195" s="17"/>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15"/>
      <c r="B196" s="27"/>
      <c r="C196" s="15"/>
      <c r="D196" s="15"/>
      <c r="E196" s="15"/>
      <c r="F196" s="15"/>
      <c r="G196" s="15"/>
      <c r="H196" s="15"/>
      <c r="I196" s="15"/>
      <c r="J196" s="15"/>
      <c r="K196" s="15"/>
      <c r="L196" s="15"/>
      <c r="M196" s="15"/>
      <c r="N196" s="15"/>
      <c r="O196" s="15"/>
      <c r="P196" s="15"/>
      <c r="Q196" s="15"/>
      <c r="R196" s="15"/>
      <c r="S196" s="16"/>
      <c r="T196" s="17"/>
      <c r="U196" s="16"/>
      <c r="V196" s="17"/>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15"/>
      <c r="B197" s="27"/>
      <c r="C197" s="15"/>
      <c r="D197" s="15"/>
      <c r="E197" s="15"/>
      <c r="F197" s="15"/>
      <c r="G197" s="15"/>
      <c r="H197" s="15"/>
      <c r="I197" s="15"/>
      <c r="J197" s="15"/>
      <c r="K197" s="15"/>
      <c r="L197" s="15"/>
      <c r="M197" s="15"/>
      <c r="N197" s="15"/>
      <c r="O197" s="15"/>
      <c r="P197" s="15"/>
      <c r="Q197" s="15"/>
      <c r="R197" s="15"/>
      <c r="S197" s="16"/>
      <c r="T197" s="17"/>
      <c r="U197" s="16"/>
      <c r="V197" s="17"/>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15"/>
      <c r="B198" s="27"/>
      <c r="C198" s="15"/>
      <c r="D198" s="15"/>
      <c r="E198" s="15"/>
      <c r="F198" s="15"/>
      <c r="G198" s="15"/>
      <c r="H198" s="15"/>
      <c r="I198" s="15"/>
      <c r="J198" s="15"/>
      <c r="K198" s="15"/>
      <c r="L198" s="15"/>
      <c r="M198" s="15"/>
      <c r="N198" s="15"/>
      <c r="O198" s="15"/>
      <c r="P198" s="15"/>
      <c r="Q198" s="15"/>
      <c r="R198" s="15"/>
      <c r="S198" s="16"/>
      <c r="T198" s="17"/>
      <c r="U198" s="16"/>
      <c r="V198" s="17"/>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15"/>
      <c r="B199" s="27"/>
      <c r="C199" s="15"/>
      <c r="D199" s="15"/>
      <c r="E199" s="15"/>
      <c r="F199" s="15"/>
      <c r="G199" s="15"/>
      <c r="H199" s="15"/>
      <c r="I199" s="15"/>
      <c r="J199" s="15"/>
      <c r="K199" s="15"/>
      <c r="L199" s="15"/>
      <c r="M199" s="15"/>
      <c r="N199" s="15"/>
      <c r="O199" s="15"/>
      <c r="P199" s="15"/>
      <c r="Q199" s="15"/>
      <c r="R199" s="15"/>
      <c r="S199" s="16"/>
      <c r="T199" s="17"/>
      <c r="U199" s="16"/>
      <c r="V199" s="17"/>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15"/>
      <c r="B200" s="27"/>
      <c r="C200" s="15"/>
      <c r="D200" s="15"/>
      <c r="E200" s="15"/>
      <c r="F200" s="15"/>
      <c r="G200" s="15"/>
      <c r="H200" s="15"/>
      <c r="I200" s="15"/>
      <c r="J200" s="15"/>
      <c r="K200" s="15"/>
      <c r="L200" s="15"/>
      <c r="M200" s="15"/>
      <c r="N200" s="15"/>
      <c r="O200" s="15"/>
      <c r="P200" s="15"/>
      <c r="Q200" s="15"/>
      <c r="R200" s="15"/>
      <c r="S200" s="16"/>
      <c r="T200" s="17"/>
      <c r="U200" s="16"/>
      <c r="V200" s="17"/>
      <c r="W200" s="15"/>
      <c r="X200" s="15"/>
      <c r="Y200" s="15"/>
      <c r="Z200" s="15"/>
      <c r="AA200" s="15"/>
      <c r="AB200" s="15"/>
      <c r="AC200" s="15"/>
      <c r="AD200" s="15"/>
      <c r="AE200" s="15"/>
      <c r="AF200" s="15"/>
      <c r="AG200" s="15"/>
      <c r="AH200" s="15"/>
      <c r="AI200" s="15"/>
      <c r="AJ200" s="15"/>
      <c r="AK200" s="15"/>
      <c r="AL200" s="15"/>
      <c r="AM200" s="15"/>
      <c r="AN200" s="15"/>
      <c r="AO200" s="15"/>
    </row>
  </sheetData>
  <dataConsolidate/>
  <mergeCells count="779">
    <mergeCell ref="N2:P3"/>
    <mergeCell ref="M23:M24"/>
    <mergeCell ref="L23:L24"/>
    <mergeCell ref="K23:K24"/>
    <mergeCell ref="J23:J24"/>
    <mergeCell ref="I23:I24"/>
    <mergeCell ref="H23:H24"/>
    <mergeCell ref="M21:M22"/>
    <mergeCell ref="L21:L22"/>
    <mergeCell ref="K21:K22"/>
    <mergeCell ref="J21:J22"/>
    <mergeCell ref="I21:I22"/>
    <mergeCell ref="J19:J20"/>
    <mergeCell ref="I19:I20"/>
    <mergeCell ref="J17:J18"/>
    <mergeCell ref="I17:I18"/>
    <mergeCell ref="H21:H22"/>
    <mergeCell ref="M27:M28"/>
    <mergeCell ref="L27:L28"/>
    <mergeCell ref="K27:K28"/>
    <mergeCell ref="J27:J28"/>
    <mergeCell ref="I27:I28"/>
    <mergeCell ref="H27:H28"/>
    <mergeCell ref="L33:L34"/>
    <mergeCell ref="K33:K34"/>
    <mergeCell ref="J33:J34"/>
    <mergeCell ref="I33:I34"/>
    <mergeCell ref="I31:I32"/>
    <mergeCell ref="M33:M34"/>
    <mergeCell ref="H29:H30"/>
    <mergeCell ref="M109:M110"/>
    <mergeCell ref="L109:L110"/>
    <mergeCell ref="K109:K110"/>
    <mergeCell ref="J109:J110"/>
    <mergeCell ref="I109:I110"/>
    <mergeCell ref="H109:H110"/>
    <mergeCell ref="M105:M106"/>
    <mergeCell ref="L105:L106"/>
    <mergeCell ref="K105:K106"/>
    <mergeCell ref="J105:J106"/>
    <mergeCell ref="I105:I106"/>
    <mergeCell ref="J107:J108"/>
    <mergeCell ref="I107:I108"/>
    <mergeCell ref="M25:M26"/>
    <mergeCell ref="L25:L26"/>
    <mergeCell ref="K25:K26"/>
    <mergeCell ref="J25:J26"/>
    <mergeCell ref="I25:I26"/>
    <mergeCell ref="M103:M104"/>
    <mergeCell ref="L103:L104"/>
    <mergeCell ref="K103:K104"/>
    <mergeCell ref="J103:J104"/>
    <mergeCell ref="I103:I104"/>
    <mergeCell ref="M101:M102"/>
    <mergeCell ref="L101:L102"/>
    <mergeCell ref="K101:K102"/>
    <mergeCell ref="J101:J102"/>
    <mergeCell ref="I101:I102"/>
    <mergeCell ref="M31:M32"/>
    <mergeCell ref="L31:L32"/>
    <mergeCell ref="K31:K32"/>
    <mergeCell ref="J31:J32"/>
    <mergeCell ref="M29:M30"/>
    <mergeCell ref="L29:L30"/>
    <mergeCell ref="K29:K30"/>
    <mergeCell ref="J29:J30"/>
    <mergeCell ref="I29:I30"/>
    <mergeCell ref="L115:L116"/>
    <mergeCell ref="K115:K116"/>
    <mergeCell ref="J115:J116"/>
    <mergeCell ref="I115:I116"/>
    <mergeCell ref="H115:H116"/>
    <mergeCell ref="M113:M114"/>
    <mergeCell ref="L113:L114"/>
    <mergeCell ref="K113:K114"/>
    <mergeCell ref="J113:J114"/>
    <mergeCell ref="I113:I114"/>
    <mergeCell ref="M111:M112"/>
    <mergeCell ref="L111:L112"/>
    <mergeCell ref="K111:K112"/>
    <mergeCell ref="J111:J112"/>
    <mergeCell ref="I111:I112"/>
    <mergeCell ref="M133:M134"/>
    <mergeCell ref="M121:M122"/>
    <mergeCell ref="M123:M124"/>
    <mergeCell ref="M119:M120"/>
    <mergeCell ref="L119:L120"/>
    <mergeCell ref="K119:K120"/>
    <mergeCell ref="J119:J120"/>
    <mergeCell ref="I119:I120"/>
    <mergeCell ref="J131:J132"/>
    <mergeCell ref="I131:I132"/>
    <mergeCell ref="M128:M130"/>
    <mergeCell ref="L128:L130"/>
    <mergeCell ref="K128:K130"/>
    <mergeCell ref="J128:J130"/>
    <mergeCell ref="I128:I130"/>
    <mergeCell ref="I125:I127"/>
    <mergeCell ref="J125:J127"/>
    <mergeCell ref="K125:K127"/>
    <mergeCell ref="L125:L127"/>
    <mergeCell ref="M125:M127"/>
    <mergeCell ref="I121:I122"/>
    <mergeCell ref="I123:I124"/>
    <mergeCell ref="J121:J122"/>
    <mergeCell ref="J123:J124"/>
    <mergeCell ref="M155:M156"/>
    <mergeCell ref="L155:L156"/>
    <mergeCell ref="K155:K156"/>
    <mergeCell ref="J155:J156"/>
    <mergeCell ref="I155:I156"/>
    <mergeCell ref="M141:M142"/>
    <mergeCell ref="L141:L142"/>
    <mergeCell ref="K141:K142"/>
    <mergeCell ref="J141:J142"/>
    <mergeCell ref="I141:I142"/>
    <mergeCell ref="L133:L134"/>
    <mergeCell ref="K133:K134"/>
    <mergeCell ref="J133:J134"/>
    <mergeCell ref="I133:I134"/>
    <mergeCell ref="M131:M132"/>
    <mergeCell ref="L131:L132"/>
    <mergeCell ref="K131:K132"/>
    <mergeCell ref="G2:G4"/>
    <mergeCell ref="H3:J3"/>
    <mergeCell ref="K3:M3"/>
    <mergeCell ref="H2:M2"/>
    <mergeCell ref="K17:K18"/>
    <mergeCell ref="L17:L18"/>
    <mergeCell ref="M17:M18"/>
    <mergeCell ref="H121:H122"/>
    <mergeCell ref="H123:H124"/>
    <mergeCell ref="K121:K122"/>
    <mergeCell ref="K123:K124"/>
    <mergeCell ref="L121:L122"/>
    <mergeCell ref="L123:L124"/>
    <mergeCell ref="H105:H106"/>
    <mergeCell ref="M117:M118"/>
    <mergeCell ref="L117:L118"/>
    <mergeCell ref="K117:K118"/>
    <mergeCell ref="J117:J118"/>
    <mergeCell ref="I117:I118"/>
    <mergeCell ref="M115:M116"/>
    <mergeCell ref="H111:H112"/>
    <mergeCell ref="M107:M108"/>
    <mergeCell ref="L107:L108"/>
    <mergeCell ref="K107:K108"/>
    <mergeCell ref="U125:U127"/>
    <mergeCell ref="V125:V127"/>
    <mergeCell ref="X125:X127"/>
    <mergeCell ref="W125:W127"/>
    <mergeCell ref="U113:U114"/>
    <mergeCell ref="S115:S116"/>
    <mergeCell ref="T115:T116"/>
    <mergeCell ref="U115:U116"/>
    <mergeCell ref="V115:V116"/>
    <mergeCell ref="W115:W116"/>
    <mergeCell ref="X115:X116"/>
    <mergeCell ref="S39:S40"/>
    <mergeCell ref="T39:T40"/>
    <mergeCell ref="U39:U40"/>
    <mergeCell ref="V39:V40"/>
    <mergeCell ref="W39:W40"/>
    <mergeCell ref="X39:X40"/>
    <mergeCell ref="Y39:Y40"/>
    <mergeCell ref="U43:U44"/>
    <mergeCell ref="V43:V44"/>
    <mergeCell ref="W43:W44"/>
    <mergeCell ref="X43:X44"/>
    <mergeCell ref="Y43:Y44"/>
    <mergeCell ref="Y157:Y158"/>
    <mergeCell ref="S155:S156"/>
    <mergeCell ref="T155:T156"/>
    <mergeCell ref="U155:U156"/>
    <mergeCell ref="V155:V156"/>
    <mergeCell ref="W155:W156"/>
    <mergeCell ref="X155:X156"/>
    <mergeCell ref="Y155:Y156"/>
    <mergeCell ref="S147:S148"/>
    <mergeCell ref="T147:T148"/>
    <mergeCell ref="U147:U148"/>
    <mergeCell ref="V147:V148"/>
    <mergeCell ref="W147:W148"/>
    <mergeCell ref="X147:X148"/>
    <mergeCell ref="Y147:Y148"/>
    <mergeCell ref="W157:W158"/>
    <mergeCell ref="X157:X158"/>
    <mergeCell ref="S157:S158"/>
    <mergeCell ref="T157:T158"/>
    <mergeCell ref="U157:U158"/>
    <mergeCell ref="V157:V158"/>
    <mergeCell ref="S145:S146"/>
    <mergeCell ref="T145:T146"/>
    <mergeCell ref="U145:U146"/>
    <mergeCell ref="V145:V146"/>
    <mergeCell ref="W145:W146"/>
    <mergeCell ref="X145:X146"/>
    <mergeCell ref="Y145:Y146"/>
    <mergeCell ref="S139:S140"/>
    <mergeCell ref="T139:T140"/>
    <mergeCell ref="U139:U140"/>
    <mergeCell ref="V139:V140"/>
    <mergeCell ref="W139:W140"/>
    <mergeCell ref="X139:X140"/>
    <mergeCell ref="Y139:Y140"/>
    <mergeCell ref="S141:S142"/>
    <mergeCell ref="T141:T142"/>
    <mergeCell ref="U141:U142"/>
    <mergeCell ref="V141:V142"/>
    <mergeCell ref="W141:W142"/>
    <mergeCell ref="X141:X142"/>
    <mergeCell ref="Y141:Y142"/>
    <mergeCell ref="S143:S144"/>
    <mergeCell ref="T143:T144"/>
    <mergeCell ref="U143:U144"/>
    <mergeCell ref="V143:V144"/>
    <mergeCell ref="W143:W144"/>
    <mergeCell ref="X143:X144"/>
    <mergeCell ref="Y135:Y136"/>
    <mergeCell ref="S137:S138"/>
    <mergeCell ref="T137:T138"/>
    <mergeCell ref="U137:U138"/>
    <mergeCell ref="V137:V138"/>
    <mergeCell ref="W137:W138"/>
    <mergeCell ref="X137:X138"/>
    <mergeCell ref="Y137:Y138"/>
    <mergeCell ref="Y143:Y144"/>
    <mergeCell ref="Y131:Y132"/>
    <mergeCell ref="S133:S134"/>
    <mergeCell ref="T133:T134"/>
    <mergeCell ref="U133:U134"/>
    <mergeCell ref="V133:V134"/>
    <mergeCell ref="W133:W134"/>
    <mergeCell ref="X133:X134"/>
    <mergeCell ref="Y133:Y134"/>
    <mergeCell ref="S135:S136"/>
    <mergeCell ref="U135:U136"/>
    <mergeCell ref="T135:T136"/>
    <mergeCell ref="V135:V136"/>
    <mergeCell ref="W135:W136"/>
    <mergeCell ref="X135:X136"/>
    <mergeCell ref="S131:S132"/>
    <mergeCell ref="T131:T132"/>
    <mergeCell ref="U131:U132"/>
    <mergeCell ref="V131:V132"/>
    <mergeCell ref="W131:W132"/>
    <mergeCell ref="X131:X132"/>
    <mergeCell ref="Y125:Y127"/>
    <mergeCell ref="S128:S130"/>
    <mergeCell ref="T128:T130"/>
    <mergeCell ref="U128:U130"/>
    <mergeCell ref="V128:V130"/>
    <mergeCell ref="W128:W130"/>
    <mergeCell ref="X128:X130"/>
    <mergeCell ref="Y128:Y130"/>
    <mergeCell ref="S117:S118"/>
    <mergeCell ref="T117:T118"/>
    <mergeCell ref="U117:U118"/>
    <mergeCell ref="V117:V118"/>
    <mergeCell ref="W117:W118"/>
    <mergeCell ref="X117:X118"/>
    <mergeCell ref="Y117:Y118"/>
    <mergeCell ref="S119:S120"/>
    <mergeCell ref="T119:T120"/>
    <mergeCell ref="U119:U120"/>
    <mergeCell ref="V119:V120"/>
    <mergeCell ref="W119:W120"/>
    <mergeCell ref="X119:X120"/>
    <mergeCell ref="Y119:Y120"/>
    <mergeCell ref="S125:S127"/>
    <mergeCell ref="T125:T127"/>
    <mergeCell ref="Y115:Y116"/>
    <mergeCell ref="S109:S110"/>
    <mergeCell ref="T109:T110"/>
    <mergeCell ref="U109:U110"/>
    <mergeCell ref="V109:V110"/>
    <mergeCell ref="W109:W110"/>
    <mergeCell ref="X109:X110"/>
    <mergeCell ref="Y109:Y110"/>
    <mergeCell ref="S111:S112"/>
    <mergeCell ref="T111:T112"/>
    <mergeCell ref="U111:U112"/>
    <mergeCell ref="V111:V112"/>
    <mergeCell ref="W111:W112"/>
    <mergeCell ref="X111:X112"/>
    <mergeCell ref="Y111:Y112"/>
    <mergeCell ref="S113:S114"/>
    <mergeCell ref="T113:T114"/>
    <mergeCell ref="V113:V114"/>
    <mergeCell ref="W113:W114"/>
    <mergeCell ref="X113:X114"/>
    <mergeCell ref="Y113:Y114"/>
    <mergeCell ref="X105:X106"/>
    <mergeCell ref="Y105:Y106"/>
    <mergeCell ref="S107:S108"/>
    <mergeCell ref="T107:T108"/>
    <mergeCell ref="U107:U108"/>
    <mergeCell ref="V107:V108"/>
    <mergeCell ref="W107:W108"/>
    <mergeCell ref="X107:X108"/>
    <mergeCell ref="Y107:Y108"/>
    <mergeCell ref="S105:S106"/>
    <mergeCell ref="T105:T106"/>
    <mergeCell ref="U105:U106"/>
    <mergeCell ref="V105:V106"/>
    <mergeCell ref="W105:W106"/>
    <mergeCell ref="S94:S95"/>
    <mergeCell ref="T94:T95"/>
    <mergeCell ref="U94:U95"/>
    <mergeCell ref="V94:V95"/>
    <mergeCell ref="W94:W95"/>
    <mergeCell ref="X94:X95"/>
    <mergeCell ref="Y94:Y95"/>
    <mergeCell ref="S101:S102"/>
    <mergeCell ref="T101:T102"/>
    <mergeCell ref="U101:U102"/>
    <mergeCell ref="V101:V102"/>
    <mergeCell ref="W101:W102"/>
    <mergeCell ref="X101:X102"/>
    <mergeCell ref="Y101:Y102"/>
    <mergeCell ref="W90:W91"/>
    <mergeCell ref="X90:X91"/>
    <mergeCell ref="Y90:Y91"/>
    <mergeCell ref="S92:S93"/>
    <mergeCell ref="T92:T93"/>
    <mergeCell ref="U92:U93"/>
    <mergeCell ref="V92:V93"/>
    <mergeCell ref="W92:W93"/>
    <mergeCell ref="X92:X93"/>
    <mergeCell ref="Y92:Y93"/>
    <mergeCell ref="S90:S91"/>
    <mergeCell ref="T90:T91"/>
    <mergeCell ref="V90:V91"/>
    <mergeCell ref="U90:U91"/>
    <mergeCell ref="S86:S87"/>
    <mergeCell ref="T86:T87"/>
    <mergeCell ref="U86:U87"/>
    <mergeCell ref="V86:V87"/>
    <mergeCell ref="W86:W87"/>
    <mergeCell ref="X86:X87"/>
    <mergeCell ref="Y86:Y87"/>
    <mergeCell ref="S88:S89"/>
    <mergeCell ref="T88:T89"/>
    <mergeCell ref="U88:U89"/>
    <mergeCell ref="V88:V89"/>
    <mergeCell ref="W88:W89"/>
    <mergeCell ref="X88:X89"/>
    <mergeCell ref="Y88:Y89"/>
    <mergeCell ref="W82:W83"/>
    <mergeCell ref="X82:X83"/>
    <mergeCell ref="Y82:Y83"/>
    <mergeCell ref="S84:S85"/>
    <mergeCell ref="T84:T85"/>
    <mergeCell ref="U84:U85"/>
    <mergeCell ref="V84:V85"/>
    <mergeCell ref="W84:W85"/>
    <mergeCell ref="X84:X85"/>
    <mergeCell ref="Y84:Y85"/>
    <mergeCell ref="S82:S83"/>
    <mergeCell ref="T82:T83"/>
    <mergeCell ref="U82:U83"/>
    <mergeCell ref="V82:V83"/>
    <mergeCell ref="S78:S79"/>
    <mergeCell ref="T78:T79"/>
    <mergeCell ref="U78:U79"/>
    <mergeCell ref="V78:V79"/>
    <mergeCell ref="W78:W79"/>
    <mergeCell ref="X78:X79"/>
    <mergeCell ref="Y78:Y79"/>
    <mergeCell ref="S80:S81"/>
    <mergeCell ref="T80:T81"/>
    <mergeCell ref="U80:U81"/>
    <mergeCell ref="V80:V81"/>
    <mergeCell ref="W80:W81"/>
    <mergeCell ref="X80:X81"/>
    <mergeCell ref="Y80:Y81"/>
    <mergeCell ref="S47:S48"/>
    <mergeCell ref="T47:T48"/>
    <mergeCell ref="U47:U48"/>
    <mergeCell ref="V47:V48"/>
    <mergeCell ref="W47:W48"/>
    <mergeCell ref="X47:X48"/>
    <mergeCell ref="Y47:Y48"/>
    <mergeCell ref="W76:W77"/>
    <mergeCell ref="X76:X77"/>
    <mergeCell ref="Y76:Y77"/>
    <mergeCell ref="S55:S56"/>
    <mergeCell ref="T55:T56"/>
    <mergeCell ref="U55:U56"/>
    <mergeCell ref="V55:V56"/>
    <mergeCell ref="W55:W56"/>
    <mergeCell ref="X55:X56"/>
    <mergeCell ref="Y55:Y56"/>
    <mergeCell ref="S76:S77"/>
    <mergeCell ref="T76:T77"/>
    <mergeCell ref="U76:U77"/>
    <mergeCell ref="V76:V77"/>
    <mergeCell ref="S45:S46"/>
    <mergeCell ref="T45:T46"/>
    <mergeCell ref="U45:U46"/>
    <mergeCell ref="V45:V46"/>
    <mergeCell ref="Y45:Y46"/>
    <mergeCell ref="S41:S42"/>
    <mergeCell ref="T41:T42"/>
    <mergeCell ref="U41:U42"/>
    <mergeCell ref="V41:V42"/>
    <mergeCell ref="W41:W42"/>
    <mergeCell ref="X41:X42"/>
    <mergeCell ref="Y41:Y42"/>
    <mergeCell ref="S43:S44"/>
    <mergeCell ref="T43:T44"/>
    <mergeCell ref="W45:W46"/>
    <mergeCell ref="X45:X46"/>
    <mergeCell ref="T31:T32"/>
    <mergeCell ref="U31:U32"/>
    <mergeCell ref="V31:V32"/>
    <mergeCell ref="W31:W32"/>
    <mergeCell ref="X31:X32"/>
    <mergeCell ref="Y31:Y32"/>
    <mergeCell ref="S33:S34"/>
    <mergeCell ref="T33:T34"/>
    <mergeCell ref="U33:U34"/>
    <mergeCell ref="V33:V34"/>
    <mergeCell ref="W33:W34"/>
    <mergeCell ref="X33:X34"/>
    <mergeCell ref="Y33:Y34"/>
    <mergeCell ref="S31:S32"/>
    <mergeCell ref="S35:S36"/>
    <mergeCell ref="T35:T36"/>
    <mergeCell ref="U35:U36"/>
    <mergeCell ref="V35:V36"/>
    <mergeCell ref="W35:W36"/>
    <mergeCell ref="X35:X36"/>
    <mergeCell ref="Y35:Y36"/>
    <mergeCell ref="S37:S38"/>
    <mergeCell ref="T37:T38"/>
    <mergeCell ref="U37:U38"/>
    <mergeCell ref="V37:V38"/>
    <mergeCell ref="W37:W38"/>
    <mergeCell ref="X37:X38"/>
    <mergeCell ref="Y37:Y38"/>
    <mergeCell ref="S27:S28"/>
    <mergeCell ref="T27:T28"/>
    <mergeCell ref="U27:U28"/>
    <mergeCell ref="V27:V28"/>
    <mergeCell ref="W27:W28"/>
    <mergeCell ref="X27:X28"/>
    <mergeCell ref="Y27:Y28"/>
    <mergeCell ref="S29:S30"/>
    <mergeCell ref="T29:T30"/>
    <mergeCell ref="U29:U30"/>
    <mergeCell ref="V29:V30"/>
    <mergeCell ref="W29:W30"/>
    <mergeCell ref="X29:X30"/>
    <mergeCell ref="Y29:Y30"/>
    <mergeCell ref="U23:U24"/>
    <mergeCell ref="V23:V24"/>
    <mergeCell ref="W23:W24"/>
    <mergeCell ref="X23:X24"/>
    <mergeCell ref="Y23:Y24"/>
    <mergeCell ref="S25:S26"/>
    <mergeCell ref="T25:T26"/>
    <mergeCell ref="U25:U26"/>
    <mergeCell ref="V25:V26"/>
    <mergeCell ref="W25:W26"/>
    <mergeCell ref="X25:X26"/>
    <mergeCell ref="Y25:Y26"/>
    <mergeCell ref="T23:T24"/>
    <mergeCell ref="S23:S24"/>
    <mergeCell ref="X19:X20"/>
    <mergeCell ref="Y19:Y20"/>
    <mergeCell ref="S21:S22"/>
    <mergeCell ref="T21:T22"/>
    <mergeCell ref="U21:U22"/>
    <mergeCell ref="V21:V22"/>
    <mergeCell ref="W21:W22"/>
    <mergeCell ref="X21:X22"/>
    <mergeCell ref="Y21:Y22"/>
    <mergeCell ref="V19:V20"/>
    <mergeCell ref="W19:W20"/>
    <mergeCell ref="T19:T20"/>
    <mergeCell ref="U19:U20"/>
    <mergeCell ref="X15:X16"/>
    <mergeCell ref="Y15:Y16"/>
    <mergeCell ref="Y17:Y18"/>
    <mergeCell ref="X17:X18"/>
    <mergeCell ref="W17:W18"/>
    <mergeCell ref="V17:V18"/>
    <mergeCell ref="T17:T18"/>
    <mergeCell ref="U17:U18"/>
    <mergeCell ref="Y9:Y10"/>
    <mergeCell ref="W11:W12"/>
    <mergeCell ref="X11:X12"/>
    <mergeCell ref="Y11:Y12"/>
    <mergeCell ref="S5:S6"/>
    <mergeCell ref="T5:T6"/>
    <mergeCell ref="U5:U6"/>
    <mergeCell ref="S7:S8"/>
    <mergeCell ref="T7:T8"/>
    <mergeCell ref="U7:U8"/>
    <mergeCell ref="S9:S10"/>
    <mergeCell ref="S11:S12"/>
    <mergeCell ref="T11:T12"/>
    <mergeCell ref="U11:U12"/>
    <mergeCell ref="X7:X8"/>
    <mergeCell ref="W7:W8"/>
    <mergeCell ref="Y7:Y8"/>
    <mergeCell ref="S13:S14"/>
    <mergeCell ref="T13:T14"/>
    <mergeCell ref="U13:U14"/>
    <mergeCell ref="V13:V14"/>
    <mergeCell ref="W13:W14"/>
    <mergeCell ref="X13:X14"/>
    <mergeCell ref="Y13:Y14"/>
    <mergeCell ref="V11:V12"/>
    <mergeCell ref="V9:V10"/>
    <mergeCell ref="X9:X10"/>
    <mergeCell ref="Q25:Q26"/>
    <mergeCell ref="V15:V16"/>
    <mergeCell ref="W15:W16"/>
    <mergeCell ref="Q2:Q3"/>
    <mergeCell ref="Q5:Q6"/>
    <mergeCell ref="Q7:Q8"/>
    <mergeCell ref="W9:W10"/>
    <mergeCell ref="Q157:Q158"/>
    <mergeCell ref="Q96:Q98"/>
    <mergeCell ref="Q137:Q138"/>
    <mergeCell ref="Q139:Q140"/>
    <mergeCell ref="Q141:Q142"/>
    <mergeCell ref="Q143:Q144"/>
    <mergeCell ref="Q145:Q146"/>
    <mergeCell ref="Q147:Q148"/>
    <mergeCell ref="Q155:Q156"/>
    <mergeCell ref="Q113:Q114"/>
    <mergeCell ref="Q115:Q116"/>
    <mergeCell ref="Q117:Q118"/>
    <mergeCell ref="Q119:Q120"/>
    <mergeCell ref="Q125:Q127"/>
    <mergeCell ref="Q128:Q130"/>
    <mergeCell ref="Q131:Q132"/>
    <mergeCell ref="W3:Y4"/>
    <mergeCell ref="Q133:Q134"/>
    <mergeCell ref="Q135:Q136"/>
    <mergeCell ref="Q101:Q102"/>
    <mergeCell ref="Q105:Q106"/>
    <mergeCell ref="Q107:Q108"/>
    <mergeCell ref="T9:T10"/>
    <mergeCell ref="U9:U10"/>
    <mergeCell ref="S15:S16"/>
    <mergeCell ref="T15:T16"/>
    <mergeCell ref="U15:U16"/>
    <mergeCell ref="S17:S18"/>
    <mergeCell ref="S19:S20"/>
    <mergeCell ref="Q109:Q110"/>
    <mergeCell ref="Q111:Q112"/>
    <mergeCell ref="Q9:Q10"/>
    <mergeCell ref="Q13:Q14"/>
    <mergeCell ref="Q15:Q16"/>
    <mergeCell ref="Q17:Q18"/>
    <mergeCell ref="Q19:Q20"/>
    <mergeCell ref="Q21:Q22"/>
    <mergeCell ref="Q11:Q12"/>
    <mergeCell ref="Q27:Q28"/>
    <mergeCell ref="Q29:Q30"/>
    <mergeCell ref="Q23:Q24"/>
    <mergeCell ref="C158:F158"/>
    <mergeCell ref="C44:F44"/>
    <mergeCell ref="C10:F10"/>
    <mergeCell ref="C14:F14"/>
    <mergeCell ref="C16:F16"/>
    <mergeCell ref="C18:F18"/>
    <mergeCell ref="C20:F20"/>
    <mergeCell ref="C22:F22"/>
    <mergeCell ref="C24:F24"/>
    <mergeCell ref="C130:F130"/>
    <mergeCell ref="C132:F132"/>
    <mergeCell ref="C134:F134"/>
    <mergeCell ref="C136:F136"/>
    <mergeCell ref="C138:F138"/>
    <mergeCell ref="C140:F140"/>
    <mergeCell ref="C142:F142"/>
    <mergeCell ref="C77:F77"/>
    <mergeCell ref="C79:F79"/>
    <mergeCell ref="C81:F81"/>
    <mergeCell ref="C106:F106"/>
    <mergeCell ref="C108:F108"/>
    <mergeCell ref="C146:F146"/>
    <mergeCell ref="C50:F50"/>
    <mergeCell ref="C36:F36"/>
    <mergeCell ref="Q31:Q32"/>
    <mergeCell ref="Q88:Q89"/>
    <mergeCell ref="Q90:Q91"/>
    <mergeCell ref="Q92:Q93"/>
    <mergeCell ref="Q94:Q95"/>
    <mergeCell ref="Q76:Q77"/>
    <mergeCell ref="Q78:Q79"/>
    <mergeCell ref="Q80:Q81"/>
    <mergeCell ref="Q82:Q83"/>
    <mergeCell ref="Q84:Q85"/>
    <mergeCell ref="Q86:Q87"/>
    <mergeCell ref="Q43:Q44"/>
    <mergeCell ref="Q39:Q40"/>
    <mergeCell ref="Q47:Q48"/>
    <mergeCell ref="Q55:Q56"/>
    <mergeCell ref="Q33:Q34"/>
    <mergeCell ref="Q35:Q36"/>
    <mergeCell ref="Q37:Q38"/>
    <mergeCell ref="C38:F38"/>
    <mergeCell ref="C40:F40"/>
    <mergeCell ref="H31:H32"/>
    <mergeCell ref="H33:H34"/>
    <mergeCell ref="C42:F42"/>
    <mergeCell ref="C46:F46"/>
    <mergeCell ref="C148:F148"/>
    <mergeCell ref="C114:F114"/>
    <mergeCell ref="C116:F116"/>
    <mergeCell ref="C118:F118"/>
    <mergeCell ref="C120:F120"/>
    <mergeCell ref="C52:F52"/>
    <mergeCell ref="C54:F54"/>
    <mergeCell ref="H141:H142"/>
    <mergeCell ref="H128:H130"/>
    <mergeCell ref="H125:H127"/>
    <mergeCell ref="H119:H120"/>
    <mergeCell ref="D128:D129"/>
    <mergeCell ref="E128:E129"/>
    <mergeCell ref="C127:F127"/>
    <mergeCell ref="E125:E126"/>
    <mergeCell ref="H113:H114"/>
    <mergeCell ref="H107:H108"/>
    <mergeCell ref="H117:H118"/>
    <mergeCell ref="H25:H26"/>
    <mergeCell ref="H103:H104"/>
    <mergeCell ref="H101:H102"/>
    <mergeCell ref="C87:F87"/>
    <mergeCell ref="C89:F89"/>
    <mergeCell ref="C91:F91"/>
    <mergeCell ref="C93:F93"/>
    <mergeCell ref="C95:F95"/>
    <mergeCell ref="C48:F48"/>
    <mergeCell ref="C26:F26"/>
    <mergeCell ref="C28:F28"/>
    <mergeCell ref="C30:F30"/>
    <mergeCell ref="C32:F32"/>
    <mergeCell ref="C34:F34"/>
    <mergeCell ref="C56:F56"/>
    <mergeCell ref="F57:F62"/>
    <mergeCell ref="C63:F63"/>
    <mergeCell ref="F64:F68"/>
    <mergeCell ref="C69:F69"/>
    <mergeCell ref="C71:F71"/>
    <mergeCell ref="C73:F73"/>
    <mergeCell ref="C75:F75"/>
    <mergeCell ref="C98:F98"/>
    <mergeCell ref="C102:F102"/>
    <mergeCell ref="C83:F83"/>
    <mergeCell ref="C85:F85"/>
    <mergeCell ref="C110:F110"/>
    <mergeCell ref="C112:F112"/>
    <mergeCell ref="H155:H156"/>
    <mergeCell ref="B128:B129"/>
    <mergeCell ref="C128:C129"/>
    <mergeCell ref="F128:F129"/>
    <mergeCell ref="H131:H132"/>
    <mergeCell ref="H133:H134"/>
    <mergeCell ref="B96:B97"/>
    <mergeCell ref="D125:D126"/>
    <mergeCell ref="B125:B126"/>
    <mergeCell ref="C125:C126"/>
    <mergeCell ref="F125:F126"/>
    <mergeCell ref="C96:C97"/>
    <mergeCell ref="C150:F150"/>
    <mergeCell ref="C152:F152"/>
    <mergeCell ref="C154:F154"/>
    <mergeCell ref="C144:F144"/>
    <mergeCell ref="C156:F156"/>
    <mergeCell ref="C100:F100"/>
    <mergeCell ref="C104:F104"/>
    <mergeCell ref="C122:F122"/>
    <mergeCell ref="A1:Y1"/>
    <mergeCell ref="A5:A6"/>
    <mergeCell ref="A7:A8"/>
    <mergeCell ref="A9:A10"/>
    <mergeCell ref="A13:A14"/>
    <mergeCell ref="A15:A16"/>
    <mergeCell ref="A17:A18"/>
    <mergeCell ref="A19:A20"/>
    <mergeCell ref="C2:C4"/>
    <mergeCell ref="D2:D4"/>
    <mergeCell ref="E2:E4"/>
    <mergeCell ref="F2:F4"/>
    <mergeCell ref="C6:F6"/>
    <mergeCell ref="C8:F8"/>
    <mergeCell ref="H17:H18"/>
    <mergeCell ref="H19:H20"/>
    <mergeCell ref="S2:Y2"/>
    <mergeCell ref="S3:T4"/>
    <mergeCell ref="U3:V4"/>
    <mergeCell ref="V5:V6"/>
    <mergeCell ref="W5:W6"/>
    <mergeCell ref="X5:X6"/>
    <mergeCell ref="Y5:Y6"/>
    <mergeCell ref="V7:V8"/>
    <mergeCell ref="A21:A22"/>
    <mergeCell ref="A23:A24"/>
    <mergeCell ref="A25:A26"/>
    <mergeCell ref="A27:A28"/>
    <mergeCell ref="A29:A30"/>
    <mergeCell ref="A31:A32"/>
    <mergeCell ref="A33:A34"/>
    <mergeCell ref="A35:A36"/>
    <mergeCell ref="B2:B4"/>
    <mergeCell ref="A2:A4"/>
    <mergeCell ref="A11:A12"/>
    <mergeCell ref="A37:A38"/>
    <mergeCell ref="A39:A40"/>
    <mergeCell ref="A43:A44"/>
    <mergeCell ref="A47:A48"/>
    <mergeCell ref="A55:A56"/>
    <mergeCell ref="A76:A77"/>
    <mergeCell ref="A78:A79"/>
    <mergeCell ref="A80:A81"/>
    <mergeCell ref="A125:A127"/>
    <mergeCell ref="C124:F124"/>
    <mergeCell ref="A128:A130"/>
    <mergeCell ref="A131:A132"/>
    <mergeCell ref="A133:A134"/>
    <mergeCell ref="A135:A136"/>
    <mergeCell ref="A119:A120"/>
    <mergeCell ref="A137:A138"/>
    <mergeCell ref="A139:A140"/>
    <mergeCell ref="A141:A142"/>
    <mergeCell ref="A143:A144"/>
    <mergeCell ref="A145:A146"/>
    <mergeCell ref="A147:A148"/>
    <mergeCell ref="A155:A156"/>
    <mergeCell ref="A157:A158"/>
    <mergeCell ref="A82:A83"/>
    <mergeCell ref="A84:A85"/>
    <mergeCell ref="A86:A87"/>
    <mergeCell ref="A88:A89"/>
    <mergeCell ref="A90:A91"/>
    <mergeCell ref="A92:A93"/>
    <mergeCell ref="A94:A95"/>
    <mergeCell ref="A96:A98"/>
    <mergeCell ref="A101:A102"/>
    <mergeCell ref="A105:A106"/>
    <mergeCell ref="A107:A108"/>
    <mergeCell ref="A109:A110"/>
    <mergeCell ref="A111:A112"/>
    <mergeCell ref="A113:A114"/>
    <mergeCell ref="A115:A116"/>
    <mergeCell ref="A117:A118"/>
    <mergeCell ref="Y159:Y170"/>
    <mergeCell ref="X159:X170"/>
    <mergeCell ref="W159:W170"/>
    <mergeCell ref="V159:V170"/>
    <mergeCell ref="U159:U170"/>
    <mergeCell ref="T159:T170"/>
    <mergeCell ref="S159:S170"/>
    <mergeCell ref="Q159:Q170"/>
    <mergeCell ref="C170:F170"/>
    <mergeCell ref="I159:I170"/>
    <mergeCell ref="J159:J170"/>
    <mergeCell ref="K159:K170"/>
    <mergeCell ref="L159:L170"/>
    <mergeCell ref="M159:M170"/>
    <mergeCell ref="G161:G162"/>
    <mergeCell ref="G163:G164"/>
    <mergeCell ref="A159:A170"/>
    <mergeCell ref="C160:F160"/>
    <mergeCell ref="C162:F162"/>
    <mergeCell ref="C164:F164"/>
    <mergeCell ref="C166:F166"/>
    <mergeCell ref="C168:F168"/>
    <mergeCell ref="H159:H170"/>
    <mergeCell ref="G165:G166"/>
    <mergeCell ref="G167:G168"/>
    <mergeCell ref="G169:G1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workbookViewId="0">
      <pane ySplit="1" topLeftCell="A2" activePane="bottomLeft" state="frozen"/>
      <selection pane="bottomLeft" activeCell="A10" sqref="A10:X10"/>
    </sheetView>
  </sheetViews>
  <sheetFormatPr defaultRowHeight="15" x14ac:dyDescent="0.25"/>
  <sheetData>
    <row r="1" spans="1:24" ht="32.25" thickBot="1" x14ac:dyDescent="0.3">
      <c r="A1" s="125" t="s">
        <v>177</v>
      </c>
      <c r="B1" s="125"/>
      <c r="C1" s="125"/>
      <c r="D1" s="125"/>
      <c r="E1" s="125"/>
      <c r="F1" s="125"/>
      <c r="G1" s="125"/>
      <c r="H1" s="125"/>
      <c r="I1" s="125"/>
      <c r="J1" s="125"/>
      <c r="K1" s="125"/>
      <c r="L1" s="125"/>
      <c r="M1" s="125"/>
      <c r="N1" s="125"/>
      <c r="O1" s="125"/>
      <c r="P1" s="125"/>
      <c r="Q1" s="125"/>
      <c r="R1" s="125"/>
      <c r="S1" s="125"/>
      <c r="T1" s="125"/>
      <c r="U1" s="125"/>
      <c r="V1" s="125"/>
      <c r="W1" s="125"/>
      <c r="X1" s="125"/>
    </row>
    <row r="2" spans="1:24" x14ac:dyDescent="0.25">
      <c r="A2" s="126" t="s">
        <v>176</v>
      </c>
      <c r="B2" s="126"/>
      <c r="C2" s="126"/>
      <c r="D2" s="126"/>
      <c r="E2" s="126"/>
      <c r="F2" s="126"/>
      <c r="G2" s="126"/>
      <c r="H2" s="126"/>
      <c r="I2" s="126"/>
      <c r="J2" s="126"/>
      <c r="K2" s="126"/>
      <c r="L2" s="126"/>
      <c r="M2" s="126"/>
      <c r="N2" s="126"/>
      <c r="O2" s="126"/>
      <c r="P2" s="126"/>
      <c r="Q2" s="126"/>
      <c r="R2" s="126"/>
      <c r="S2" s="126"/>
      <c r="T2" s="126"/>
      <c r="U2" s="126"/>
      <c r="V2" s="126"/>
      <c r="W2" s="126"/>
      <c r="X2" s="126"/>
    </row>
    <row r="3" spans="1:24"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row>
    <row r="4" spans="1:24"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row>
    <row r="5" spans="1:24" x14ac:dyDescent="0.25">
      <c r="A5" s="126"/>
      <c r="B5" s="126"/>
      <c r="C5" s="126"/>
      <c r="D5" s="126"/>
      <c r="E5" s="126"/>
      <c r="F5" s="126"/>
      <c r="G5" s="126"/>
      <c r="H5" s="126"/>
      <c r="I5" s="126"/>
      <c r="J5" s="126"/>
      <c r="K5" s="126"/>
      <c r="L5" s="126"/>
      <c r="M5" s="126"/>
      <c r="N5" s="126"/>
      <c r="O5" s="126"/>
      <c r="P5" s="126"/>
      <c r="Q5" s="126"/>
      <c r="R5" s="126"/>
      <c r="S5" s="126"/>
      <c r="T5" s="126"/>
      <c r="U5" s="126"/>
      <c r="V5" s="126"/>
      <c r="W5" s="126"/>
      <c r="X5" s="126"/>
    </row>
    <row r="6" spans="1:24"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row>
    <row r="7" spans="1:24" x14ac:dyDescent="0.25">
      <c r="A7" s="126"/>
      <c r="B7" s="126"/>
      <c r="C7" s="126"/>
      <c r="D7" s="126"/>
      <c r="E7" s="126"/>
      <c r="F7" s="126"/>
      <c r="G7" s="126"/>
      <c r="H7" s="126"/>
      <c r="I7" s="126"/>
      <c r="J7" s="126"/>
      <c r="K7" s="126"/>
      <c r="L7" s="126"/>
      <c r="M7" s="126"/>
      <c r="N7" s="126"/>
      <c r="O7" s="126"/>
      <c r="P7" s="126"/>
      <c r="Q7" s="126"/>
      <c r="R7" s="126"/>
      <c r="S7" s="126"/>
      <c r="T7" s="126"/>
      <c r="U7" s="126"/>
      <c r="V7" s="126"/>
      <c r="W7" s="126"/>
      <c r="X7" s="126"/>
    </row>
    <row r="8" spans="1:24" x14ac:dyDescent="0.25">
      <c r="A8" s="126"/>
      <c r="B8" s="126"/>
      <c r="C8" s="126"/>
      <c r="D8" s="126"/>
      <c r="E8" s="126"/>
      <c r="F8" s="126"/>
      <c r="G8" s="126"/>
      <c r="H8" s="126"/>
      <c r="I8" s="126"/>
      <c r="J8" s="126"/>
      <c r="K8" s="126"/>
      <c r="L8" s="126"/>
      <c r="M8" s="126"/>
      <c r="N8" s="126"/>
      <c r="O8" s="126"/>
      <c r="P8" s="126"/>
      <c r="Q8" s="126"/>
      <c r="R8" s="126"/>
      <c r="S8" s="126"/>
      <c r="T8" s="126"/>
      <c r="U8" s="126"/>
      <c r="V8" s="126"/>
      <c r="W8" s="126"/>
      <c r="X8" s="126"/>
    </row>
    <row r="9" spans="1:24" x14ac:dyDescent="0.25">
      <c r="A9" s="126"/>
      <c r="B9" s="126"/>
      <c r="C9" s="126"/>
      <c r="D9" s="126"/>
      <c r="E9" s="126"/>
      <c r="F9" s="126"/>
      <c r="G9" s="126"/>
      <c r="H9" s="126"/>
      <c r="I9" s="126"/>
      <c r="J9" s="126"/>
      <c r="K9" s="126"/>
      <c r="L9" s="126"/>
      <c r="M9" s="126"/>
      <c r="N9" s="126"/>
      <c r="O9" s="126"/>
      <c r="P9" s="126"/>
      <c r="Q9" s="126"/>
      <c r="R9" s="126"/>
      <c r="S9" s="126"/>
      <c r="T9" s="126"/>
      <c r="U9" s="126"/>
      <c r="V9" s="126"/>
      <c r="W9" s="126"/>
      <c r="X9" s="126"/>
    </row>
    <row r="10" spans="1:24" x14ac:dyDescent="0.2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row>
    <row r="11" spans="1:24"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row>
    <row r="12" spans="1:24" x14ac:dyDescent="0.25">
      <c r="A12" s="126"/>
      <c r="B12" s="126"/>
      <c r="C12" s="126"/>
      <c r="D12" s="126"/>
      <c r="E12" s="126"/>
      <c r="F12" s="126"/>
      <c r="G12" s="126"/>
      <c r="H12" s="126"/>
      <c r="I12" s="126"/>
      <c r="J12" s="126"/>
      <c r="K12" s="126"/>
      <c r="L12" s="126"/>
      <c r="M12" s="126"/>
      <c r="N12" s="126"/>
      <c r="O12" s="126"/>
      <c r="P12" s="126"/>
      <c r="Q12" s="126"/>
      <c r="R12" s="126"/>
      <c r="S12" s="126"/>
      <c r="T12" s="126"/>
      <c r="U12" s="126"/>
      <c r="V12" s="126"/>
      <c r="W12" s="126"/>
      <c r="X12" s="126"/>
    </row>
    <row r="13" spans="1:24" x14ac:dyDescent="0.2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row>
    <row r="14" spans="1:24" x14ac:dyDescent="0.25">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row>
    <row r="15" spans="1:24" x14ac:dyDescent="0.25">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row>
    <row r="16" spans="1:24" x14ac:dyDescent="0.25">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row>
    <row r="17" spans="1:24" x14ac:dyDescent="0.25">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row>
    <row r="18" spans="1:24" x14ac:dyDescent="0.2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row>
    <row r="19" spans="1:24" x14ac:dyDescent="0.2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row>
    <row r="20" spans="1:24" x14ac:dyDescent="0.25">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row>
    <row r="21" spans="1:24" x14ac:dyDescent="0.25">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row>
    <row r="22" spans="1:24" x14ac:dyDescent="0.2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row>
    <row r="23" spans="1:24" x14ac:dyDescent="0.2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row>
    <row r="24" spans="1:24" x14ac:dyDescent="0.25">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row>
    <row r="25" spans="1:24" x14ac:dyDescent="0.25">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row>
    <row r="26" spans="1:24" x14ac:dyDescent="0.2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row>
    <row r="27" spans="1:24" x14ac:dyDescent="0.25">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row>
  </sheetData>
  <mergeCells count="27">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 ref="A27:X27"/>
    <mergeCell ref="A16:X16"/>
    <mergeCell ref="A17:X17"/>
    <mergeCell ref="A18:X18"/>
    <mergeCell ref="A19:X19"/>
    <mergeCell ref="A20:X20"/>
    <mergeCell ref="A21:X21"/>
    <mergeCell ref="A22:X22"/>
    <mergeCell ref="A23:X23"/>
    <mergeCell ref="A24:X24"/>
    <mergeCell ref="A25:X25"/>
    <mergeCell ref="A26:X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tips</vt:lpstr>
      <vt:lpstr>Performance reporting template</vt:lpstr>
      <vt:lpstr>Notes</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Romeo Angon</cp:lastModifiedBy>
  <dcterms:created xsi:type="dcterms:W3CDTF">2014-02-27T01:34:02Z</dcterms:created>
  <dcterms:modified xsi:type="dcterms:W3CDTF">2020-09-28T05:25:40Z</dcterms:modified>
</cp:coreProperties>
</file>